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2"/>
  </bookViews>
  <sheets>
    <sheet name="yearly" sheetId="1" r:id="rId1"/>
    <sheet name="january" sheetId="2" r:id="rId2"/>
    <sheet name="feb" sheetId="3" r:id="rId3"/>
    <sheet name="march" sheetId="4" r:id="rId4"/>
    <sheet name="april" sheetId="5" r:id="rId5"/>
    <sheet name="may" sheetId="6" r:id="rId6"/>
    <sheet name="june" sheetId="7" r:id="rId7"/>
    <sheet name="july" sheetId="8" r:id="rId8"/>
    <sheet name="august" sheetId="9" r:id="rId9"/>
    <sheet name="september" sheetId="10" r:id="rId10"/>
    <sheet name="actober" sheetId="11" r:id="rId11"/>
    <sheet name="novmber" sheetId="12" r:id="rId12"/>
    <sheet name="december" sheetId="13" r:id="rId13"/>
    <sheet name="check list" sheetId="14" r:id="rId14"/>
  </sheets>
  <calcPr calcId="124519"/>
</workbook>
</file>

<file path=xl/calcChain.xml><?xml version="1.0" encoding="utf-8"?>
<calcChain xmlns="http://schemas.openxmlformats.org/spreadsheetml/2006/main">
  <c r="C12" i="14"/>
  <c r="F36" i="1" l="1"/>
  <c r="C36"/>
  <c r="F27" i="13"/>
  <c r="F29" s="1"/>
  <c r="C27"/>
  <c r="C29" s="1"/>
  <c r="F27" i="12"/>
  <c r="F29" s="1"/>
  <c r="C27"/>
  <c r="C29" s="1"/>
  <c r="F27" i="11"/>
  <c r="F29" s="1"/>
  <c r="C27"/>
  <c r="C29" s="1"/>
  <c r="F27" i="10"/>
  <c r="F29" s="1"/>
  <c r="C27"/>
  <c r="C29" s="1"/>
  <c r="F27" i="9"/>
  <c r="F29" s="1"/>
  <c r="C27"/>
  <c r="C29" s="1"/>
  <c r="C20" i="7"/>
  <c r="C22" s="1"/>
  <c r="F19" i="4"/>
  <c r="C19"/>
  <c r="F16" i="2"/>
  <c r="F14"/>
  <c r="C16"/>
  <c r="C14"/>
</calcChain>
</file>

<file path=xl/sharedStrings.xml><?xml version="1.0" encoding="utf-8"?>
<sst xmlns="http://schemas.openxmlformats.org/spreadsheetml/2006/main" count="517" uniqueCount="124">
  <si>
    <t>Ø-</t>
  </si>
  <si>
    <t>en</t>
  </si>
  <si>
    <t>jkf'k</t>
  </si>
  <si>
    <t>vk;</t>
  </si>
  <si>
    <t>O;;</t>
  </si>
  <si>
    <t>ljLorh f'k'k@fo|k efUnj HkkSarh ftyk&amp;f'koiqjh</t>
  </si>
  <si>
    <t>okf"kZd ryiV l=&amp;2023&amp;24</t>
  </si>
  <si>
    <t>xzkeh.k cSad</t>
  </si>
  <si>
    <t>lsUVªy cSad</t>
  </si>
  <si>
    <t>laj{k.k 'kqYd</t>
  </si>
  <si>
    <t>vkj-Vh-bZ</t>
  </si>
  <si>
    <t>iwoZ Nk=</t>
  </si>
  <si>
    <t>vfxze okilh</t>
  </si>
  <si>
    <t>fo|kjEHk laLdkj</t>
  </si>
  <si>
    <t>iqLrdksa lss</t>
  </si>
  <si>
    <t>x.kos'k</t>
  </si>
  <si>
    <t>leiZ.k</t>
  </si>
  <si>
    <t>laLd`fr Kku ijh{kk</t>
  </si>
  <si>
    <t xml:space="preserve">izfr;ksfxrk </t>
  </si>
  <si>
    <t>okgu</t>
  </si>
  <si>
    <t xml:space="preserve">LosVjksa ls </t>
  </si>
  <si>
    <t>csYVksa ls</t>
  </si>
  <si>
    <t>vkpk;Z vkosnu</t>
  </si>
  <si>
    <t>nku</t>
  </si>
  <si>
    <t>jn~nh</t>
  </si>
  <si>
    <t>ekuns;</t>
  </si>
  <si>
    <t>nwjHkk"k</t>
  </si>
  <si>
    <t>vkpk;Z lqj{kk U;kl</t>
  </si>
  <si>
    <t>vfxze</t>
  </si>
  <si>
    <t>miLdj</t>
  </si>
  <si>
    <t>oxZ@izf'k{k.k@cSBd</t>
  </si>
  <si>
    <t>vfrfFk lRdkj</t>
  </si>
  <si>
    <t>mRlo</t>
  </si>
  <si>
    <t>fo|qr</t>
  </si>
  <si>
    <t>LosVjks ij</t>
  </si>
  <si>
    <t>fofo/k</t>
  </si>
  <si>
    <t>LFkkuh; LVs'kujh</t>
  </si>
  <si>
    <t>izfr;ksfxrk</t>
  </si>
  <si>
    <t>ijh{kk</t>
  </si>
  <si>
    <t>izokl</t>
  </si>
  <si>
    <t>vfHkuo izKknhi</t>
  </si>
  <si>
    <t>nsoiq=</t>
  </si>
  <si>
    <t>xzsP;wVh</t>
  </si>
  <si>
    <t>lg;ksx jkf'k</t>
  </si>
  <si>
    <t>vkWfMV</t>
  </si>
  <si>
    <t>izdk'ku ls izkIr LVs'kujh</t>
  </si>
  <si>
    <t>izdk'ku ls izkIr iqLrd</t>
  </si>
  <si>
    <t>izdk'ku ls izkIr x.kos'k</t>
  </si>
  <si>
    <t>izdk'ku esa ,Mokal</t>
  </si>
  <si>
    <t>;ksx</t>
  </si>
  <si>
    <t>ekg tuojh l=&amp;2023&amp;24</t>
  </si>
  <si>
    <t>orZeku vk; ;ksx</t>
  </si>
  <si>
    <t>xrekg 'ks"k fuf/k</t>
  </si>
  <si>
    <t>egk;ksx</t>
  </si>
  <si>
    <t>fujad</t>
  </si>
  <si>
    <t>fo|qqr</t>
  </si>
  <si>
    <t>fo?kqr</t>
  </si>
  <si>
    <t>LosVj</t>
  </si>
  <si>
    <t>ekg ekpZ l=&amp;2023&amp;24</t>
  </si>
  <si>
    <t>laj{k.k</t>
  </si>
  <si>
    <t>oxZZ@izf'k{k.k@cSBd</t>
  </si>
  <si>
    <t>iqLrdksa ls</t>
  </si>
  <si>
    <t>izdk'ku ls LVs'kujh</t>
  </si>
  <si>
    <t>vfrfFk LRdkj</t>
  </si>
  <si>
    <t>nil</t>
  </si>
  <si>
    <t>ekg vxLr l=&amp;2023&amp;24</t>
  </si>
  <si>
    <t>fo/kqr</t>
  </si>
  <si>
    <t>uSV fjpktZ</t>
  </si>
  <si>
    <t>laLd`fr Kku ijh{k</t>
  </si>
  <si>
    <t>miLdkj</t>
  </si>
  <si>
    <t>ekg flrEcj l=&amp;2023&amp;24</t>
  </si>
  <si>
    <t>izfr;ksxrk</t>
  </si>
  <si>
    <t xml:space="preserve"> LFkkuh; LVs'kujh</t>
  </si>
  <si>
    <t>vfrfFk LkRdkj</t>
  </si>
  <si>
    <t>ekg vDVwoj l=&amp;2023&amp;24</t>
  </si>
  <si>
    <t>uSV fjpkZt</t>
  </si>
  <si>
    <t>ekg ucEoj l=&amp;2023&amp;24</t>
  </si>
  <si>
    <t>ekg fnlEoj l=&amp;2023&amp;24</t>
  </si>
  <si>
    <t>csYV</t>
  </si>
  <si>
    <t>okf"kZd vk; ;ksx</t>
  </si>
  <si>
    <t>okf"kZd O;; ;ksx</t>
  </si>
  <si>
    <t>Øekad</t>
  </si>
  <si>
    <t>nLrkost</t>
  </si>
  <si>
    <t>la[;k</t>
  </si>
  <si>
    <t>jksdM iqfLrdk</t>
  </si>
  <si>
    <t>vk; O;; [kkrk iath</t>
  </si>
  <si>
    <t>ikorh iqfLrdk</t>
  </si>
  <si>
    <t>nSfud 'kqYd laxzg iath</t>
  </si>
  <si>
    <t>O;; izekf.kd QkbZy</t>
  </si>
  <si>
    <t>2022&amp;23 dh vkWfMV fjiksZV</t>
  </si>
  <si>
    <t>xzkeh.k cSad [kkrs dk LVsVesUV</t>
  </si>
  <si>
    <t>lsUVªy cSad [kkrs dk LVsVesUV</t>
  </si>
  <si>
    <t>psd fyLV</t>
  </si>
  <si>
    <t xml:space="preserve">ljLorh f'k'kq@fo|k efUnj HkkSarh ftyk&amp;f'koiqjh </t>
  </si>
  <si>
    <t>ekg vizSy l=&amp;2025&amp;26</t>
  </si>
  <si>
    <t xml:space="preserve">ekuns; </t>
  </si>
  <si>
    <t xml:space="preserve">'kkjnk çdk'ku </t>
  </si>
  <si>
    <t>.</t>
  </si>
  <si>
    <t>-------</t>
  </si>
  <si>
    <t>56552-36</t>
  </si>
  <si>
    <t>46852-36</t>
  </si>
  <si>
    <t>ekg ebZ l=&amp;2025&amp;26</t>
  </si>
  <si>
    <t>vksfMV  -</t>
  </si>
  <si>
    <t xml:space="preserve">orZeku O;; ;ksx </t>
  </si>
  <si>
    <t xml:space="preserve">gLrs </t>
  </si>
  <si>
    <t xml:space="preserve">fujad </t>
  </si>
  <si>
    <t>ekg twu l=&amp;2025&amp;26</t>
  </si>
  <si>
    <t xml:space="preserve"> </t>
  </si>
  <si>
    <t xml:space="preserve"> 'kkjnk çdk'ku </t>
  </si>
  <si>
    <t>ekg tqykbZ l=&amp;2025&amp;26</t>
  </si>
  <si>
    <t xml:space="preserve">lg;ksx jkf'k </t>
  </si>
  <si>
    <t xml:space="preserve">mRlo </t>
  </si>
  <si>
    <t>708624-34</t>
  </si>
  <si>
    <t>60730-98</t>
  </si>
  <si>
    <t>101878-36</t>
  </si>
  <si>
    <t xml:space="preserve">vksfMV </t>
  </si>
  <si>
    <t xml:space="preserve"> vk; ;ksx</t>
  </si>
  <si>
    <t xml:space="preserve">  'ks"k fuf/k</t>
  </si>
  <si>
    <t>1764544-34</t>
  </si>
  <si>
    <t xml:space="preserve">   O;;;ksx </t>
  </si>
  <si>
    <t xml:space="preserve">    gLrs </t>
  </si>
  <si>
    <t xml:space="preserve">   egk;ksx</t>
  </si>
  <si>
    <t>1713394-34</t>
  </si>
  <si>
    <t>ekg vçSy ls tqykbZ rd  ryiV l=&amp; 2025&amp;26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</si>
</sst>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4"/>
      <color theme="1"/>
      <name val="Kruti Dev 010"/>
    </font>
    <font>
      <sz val="16"/>
      <color theme="1"/>
      <name val="Kruti Dev 010"/>
    </font>
    <font>
      <sz val="12"/>
      <color theme="1"/>
      <name val="Calibri"/>
      <family val="2"/>
      <scheme val="minor"/>
    </font>
    <font>
      <sz val="12"/>
      <color theme="1"/>
      <name val="Kruti Dev 010"/>
    </font>
    <font>
      <sz val="20"/>
      <color theme="1"/>
      <name val="Kruti Dev 010"/>
    </font>
    <font>
      <sz val="24"/>
      <color theme="1"/>
      <name val="Kruti Dev 010"/>
    </font>
    <font>
      <sz val="14"/>
      <color theme="1"/>
      <name val="Calibri"/>
      <family val="2"/>
      <scheme val="minor"/>
    </font>
    <font>
      <sz val="12"/>
      <color theme="1"/>
      <name val="Kruti Dev 01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1" xfId="0" applyFont="1" applyBorder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right"/>
    </xf>
    <xf numFmtId="0" fontId="2" fillId="0" borderId="1" xfId="0" quotePrefix="1" applyFont="1" applyBorder="1"/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oxZZ@izf'k%7Bk.k@cSBd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opLeftCell="A28" workbookViewId="0">
      <selection activeCell="I39" sqref="I39"/>
    </sheetView>
  </sheetViews>
  <sheetFormatPr defaultRowHeight="20.25"/>
  <cols>
    <col min="1" max="1" width="3.42578125" style="2" bestFit="1" customWidth="1"/>
    <col min="2" max="2" width="18.28515625" style="2" customWidth="1"/>
    <col min="3" max="3" width="13.140625" style="2" customWidth="1"/>
    <col min="4" max="4" width="3.42578125" style="2" bestFit="1" customWidth="1"/>
    <col min="5" max="5" width="25.7109375" style="2" bestFit="1" customWidth="1"/>
    <col min="6" max="6" width="12.28515625" style="2" bestFit="1" customWidth="1"/>
    <col min="7" max="16384" width="9.140625" style="2"/>
  </cols>
  <sheetData>
    <row r="1" spans="1:6">
      <c r="A1" s="29" t="s">
        <v>6</v>
      </c>
      <c r="B1" s="29"/>
      <c r="C1" s="29"/>
      <c r="D1" s="29"/>
      <c r="E1" s="29"/>
      <c r="F1" s="29"/>
    </row>
    <row r="2" spans="1:6">
      <c r="A2" s="29" t="s">
        <v>5</v>
      </c>
      <c r="B2" s="29"/>
      <c r="C2" s="29"/>
      <c r="D2" s="29"/>
      <c r="E2" s="29"/>
      <c r="F2" s="29"/>
    </row>
    <row r="3" spans="1:6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>
      <c r="A5" s="3">
        <v>1</v>
      </c>
      <c r="B5" s="3" t="s">
        <v>7</v>
      </c>
      <c r="C5" s="15">
        <v>1789635.2</v>
      </c>
      <c r="D5" s="3">
        <v>1</v>
      </c>
      <c r="E5" s="3" t="s">
        <v>7</v>
      </c>
      <c r="F5" s="15">
        <v>1815098</v>
      </c>
    </row>
    <row r="6" spans="1:6">
      <c r="A6" s="3">
        <v>2</v>
      </c>
      <c r="B6" s="3" t="s">
        <v>8</v>
      </c>
      <c r="C6" s="15">
        <v>150645</v>
      </c>
      <c r="D6" s="3">
        <v>2</v>
      </c>
      <c r="E6" s="3" t="s">
        <v>8</v>
      </c>
      <c r="F6" s="15">
        <v>66526</v>
      </c>
    </row>
    <row r="7" spans="1:6">
      <c r="A7" s="3">
        <v>3</v>
      </c>
      <c r="B7" s="3" t="s">
        <v>9</v>
      </c>
      <c r="C7" s="15">
        <v>1221760</v>
      </c>
      <c r="D7" s="3">
        <v>3</v>
      </c>
      <c r="E7" s="3" t="s">
        <v>25</v>
      </c>
      <c r="F7" s="15">
        <v>900682</v>
      </c>
    </row>
    <row r="8" spans="1:6">
      <c r="A8" s="3">
        <v>4</v>
      </c>
      <c r="B8" s="3" t="s">
        <v>10</v>
      </c>
      <c r="C8" s="15">
        <v>363948</v>
      </c>
      <c r="D8" s="3">
        <v>4</v>
      </c>
      <c r="E8" s="3" t="s">
        <v>26</v>
      </c>
      <c r="F8" s="15">
        <v>4760</v>
      </c>
    </row>
    <row r="9" spans="1:6">
      <c r="A9" s="3">
        <v>5</v>
      </c>
      <c r="B9" s="3" t="s">
        <v>11</v>
      </c>
      <c r="C9" s="15">
        <v>2500</v>
      </c>
      <c r="D9" s="3">
        <v>5</v>
      </c>
      <c r="E9" s="3" t="s">
        <v>27</v>
      </c>
      <c r="F9" s="15">
        <v>1000</v>
      </c>
    </row>
    <row r="10" spans="1:6">
      <c r="A10" s="3">
        <v>6</v>
      </c>
      <c r="B10" s="3" t="s">
        <v>12</v>
      </c>
      <c r="C10" s="15">
        <v>119341</v>
      </c>
      <c r="D10" s="3">
        <v>6</v>
      </c>
      <c r="E10" s="3" t="s">
        <v>28</v>
      </c>
      <c r="F10" s="15">
        <v>119341</v>
      </c>
    </row>
    <row r="11" spans="1:6">
      <c r="A11" s="3">
        <v>7</v>
      </c>
      <c r="B11" s="3" t="s">
        <v>13</v>
      </c>
      <c r="C11" s="15">
        <v>2520</v>
      </c>
      <c r="D11" s="3">
        <v>7</v>
      </c>
      <c r="E11" s="3" t="s">
        <v>29</v>
      </c>
      <c r="F11" s="15">
        <v>200474.16</v>
      </c>
    </row>
    <row r="12" spans="1:6">
      <c r="A12" s="3">
        <v>8</v>
      </c>
      <c r="B12" s="3" t="s">
        <v>14</v>
      </c>
      <c r="C12" s="15">
        <v>4700</v>
      </c>
      <c r="D12" s="3">
        <v>8</v>
      </c>
      <c r="E12" s="3" t="s">
        <v>30</v>
      </c>
      <c r="F12" s="15">
        <v>12750</v>
      </c>
    </row>
    <row r="13" spans="1:6">
      <c r="A13" s="3">
        <v>9</v>
      </c>
      <c r="B13" s="3" t="s">
        <v>15</v>
      </c>
      <c r="C13" s="15">
        <v>2000</v>
      </c>
      <c r="D13" s="3">
        <v>9</v>
      </c>
      <c r="E13" s="3" t="s">
        <v>15</v>
      </c>
      <c r="F13" s="15">
        <v>9570</v>
      </c>
    </row>
    <row r="14" spans="1:6">
      <c r="A14" s="3">
        <v>10</v>
      </c>
      <c r="B14" s="3" t="s">
        <v>16</v>
      </c>
      <c r="C14" s="15">
        <v>15530</v>
      </c>
      <c r="D14" s="3">
        <v>10</v>
      </c>
      <c r="E14" s="3" t="s">
        <v>16</v>
      </c>
      <c r="F14" s="15">
        <v>15007.8</v>
      </c>
    </row>
    <row r="15" spans="1:6">
      <c r="A15" s="3">
        <v>11</v>
      </c>
      <c r="B15" s="3" t="s">
        <v>17</v>
      </c>
      <c r="C15" s="15">
        <v>3910</v>
      </c>
      <c r="D15" s="3">
        <v>11</v>
      </c>
      <c r="E15" s="3" t="s">
        <v>31</v>
      </c>
      <c r="F15" s="15">
        <v>4022</v>
      </c>
    </row>
    <row r="16" spans="1:6">
      <c r="A16" s="3">
        <v>12</v>
      </c>
      <c r="B16" s="3" t="s">
        <v>18</v>
      </c>
      <c r="C16" s="15">
        <v>12100</v>
      </c>
      <c r="D16" s="3">
        <v>12</v>
      </c>
      <c r="E16" s="3" t="s">
        <v>32</v>
      </c>
      <c r="F16" s="15">
        <v>31620</v>
      </c>
    </row>
    <row r="17" spans="1:6">
      <c r="A17" s="3">
        <v>13</v>
      </c>
      <c r="B17" s="3" t="s">
        <v>19</v>
      </c>
      <c r="C17" s="15">
        <v>9000</v>
      </c>
      <c r="D17" s="3">
        <v>13</v>
      </c>
      <c r="E17" s="3" t="s">
        <v>33</v>
      </c>
      <c r="F17" s="15">
        <v>79695</v>
      </c>
    </row>
    <row r="18" spans="1:6">
      <c r="A18" s="3">
        <v>14</v>
      </c>
      <c r="B18" s="3" t="s">
        <v>20</v>
      </c>
      <c r="C18" s="15">
        <v>41660</v>
      </c>
      <c r="D18" s="3">
        <v>14</v>
      </c>
      <c r="E18" s="3" t="s">
        <v>34</v>
      </c>
      <c r="F18" s="15">
        <v>43054.8</v>
      </c>
    </row>
    <row r="19" spans="1:6">
      <c r="A19" s="3">
        <v>15</v>
      </c>
      <c r="B19" s="3" t="s">
        <v>21</v>
      </c>
      <c r="C19" s="15">
        <v>2920</v>
      </c>
      <c r="D19" s="3">
        <v>15</v>
      </c>
      <c r="E19" s="3" t="s">
        <v>35</v>
      </c>
      <c r="F19" s="15">
        <v>135723.35999999999</v>
      </c>
    </row>
    <row r="20" spans="1:6">
      <c r="A20" s="3">
        <v>16</v>
      </c>
      <c r="B20" s="3" t="s">
        <v>22</v>
      </c>
      <c r="C20" s="15">
        <v>900</v>
      </c>
      <c r="D20" s="3">
        <v>16</v>
      </c>
      <c r="E20" s="3" t="s">
        <v>36</v>
      </c>
      <c r="F20" s="15">
        <v>7280</v>
      </c>
    </row>
    <row r="21" spans="1:6">
      <c r="A21" s="3">
        <v>17</v>
      </c>
      <c r="B21" s="3" t="s">
        <v>23</v>
      </c>
      <c r="C21" s="15">
        <v>16076</v>
      </c>
      <c r="D21" s="3">
        <v>17</v>
      </c>
      <c r="E21" s="3" t="s">
        <v>37</v>
      </c>
      <c r="F21" s="15">
        <v>30100</v>
      </c>
    </row>
    <row r="22" spans="1:6">
      <c r="A22" s="3">
        <v>18</v>
      </c>
      <c r="B22" s="3" t="s">
        <v>24</v>
      </c>
      <c r="C22" s="15">
        <v>6390</v>
      </c>
      <c r="D22" s="3">
        <v>18</v>
      </c>
      <c r="E22" s="3" t="s">
        <v>38</v>
      </c>
      <c r="F22" s="15">
        <v>6280</v>
      </c>
    </row>
    <row r="23" spans="1:6">
      <c r="A23" s="3"/>
      <c r="B23" s="3"/>
      <c r="C23" s="15"/>
      <c r="D23" s="3">
        <v>19</v>
      </c>
      <c r="E23" s="3" t="s">
        <v>39</v>
      </c>
      <c r="F23" s="15">
        <v>44369</v>
      </c>
    </row>
    <row r="24" spans="1:6">
      <c r="A24" s="3"/>
      <c r="B24" s="3"/>
      <c r="C24" s="15"/>
      <c r="D24" s="3">
        <v>20</v>
      </c>
      <c r="E24" s="3" t="s">
        <v>19</v>
      </c>
      <c r="F24" s="15">
        <v>104400</v>
      </c>
    </row>
    <row r="25" spans="1:6">
      <c r="A25" s="3"/>
      <c r="B25" s="3"/>
      <c r="C25" s="15"/>
      <c r="D25" s="3">
        <v>21</v>
      </c>
      <c r="E25" s="3" t="s">
        <v>40</v>
      </c>
      <c r="F25" s="15">
        <v>800</v>
      </c>
    </row>
    <row r="26" spans="1:6">
      <c r="A26" s="3"/>
      <c r="B26" s="3"/>
      <c r="C26" s="15"/>
      <c r="D26" s="3">
        <v>22</v>
      </c>
      <c r="E26" s="3" t="s">
        <v>41</v>
      </c>
      <c r="F26" s="15">
        <v>600</v>
      </c>
    </row>
    <row r="27" spans="1:6">
      <c r="A27" s="3"/>
      <c r="B27" s="3"/>
      <c r="C27" s="15"/>
      <c r="D27" s="3">
        <v>23</v>
      </c>
      <c r="E27" s="3" t="s">
        <v>42</v>
      </c>
      <c r="F27" s="15">
        <v>6357.36</v>
      </c>
    </row>
    <row r="28" spans="1:6">
      <c r="A28" s="3"/>
      <c r="B28" s="3"/>
      <c r="C28" s="15"/>
      <c r="D28" s="3">
        <v>24</v>
      </c>
      <c r="E28" s="3" t="s">
        <v>43</v>
      </c>
      <c r="F28" s="15">
        <v>70504.72</v>
      </c>
    </row>
    <row r="29" spans="1:6">
      <c r="A29" s="3"/>
      <c r="B29" s="3"/>
      <c r="C29" s="15"/>
      <c r="D29" s="3">
        <v>25</v>
      </c>
      <c r="E29" s="3" t="s">
        <v>17</v>
      </c>
      <c r="F29" s="15">
        <v>6550</v>
      </c>
    </row>
    <row r="30" spans="1:6">
      <c r="A30" s="3"/>
      <c r="B30" s="3"/>
      <c r="C30" s="15"/>
      <c r="D30" s="3">
        <v>26</v>
      </c>
      <c r="E30" s="3" t="s">
        <v>44</v>
      </c>
      <c r="F30" s="15">
        <v>1500</v>
      </c>
    </row>
    <row r="31" spans="1:6">
      <c r="A31" s="3"/>
      <c r="B31" s="3"/>
      <c r="C31" s="15"/>
      <c r="D31" s="3">
        <v>27</v>
      </c>
      <c r="E31" s="3" t="s">
        <v>45</v>
      </c>
      <c r="F31" s="15">
        <v>1585</v>
      </c>
    </row>
    <row r="32" spans="1:6">
      <c r="A32" s="3"/>
      <c r="B32" s="3"/>
      <c r="C32" s="15"/>
      <c r="D32" s="3">
        <v>28</v>
      </c>
      <c r="E32" s="3" t="s">
        <v>46</v>
      </c>
      <c r="F32" s="15">
        <v>18468</v>
      </c>
    </row>
    <row r="33" spans="1:6">
      <c r="A33" s="3"/>
      <c r="B33" s="3"/>
      <c r="C33" s="15"/>
      <c r="D33" s="3">
        <v>29</v>
      </c>
      <c r="E33" s="3" t="s">
        <v>47</v>
      </c>
      <c r="F33" s="15">
        <v>23805.72</v>
      </c>
    </row>
    <row r="34" spans="1:6">
      <c r="A34" s="3"/>
      <c r="B34" s="3"/>
      <c r="C34" s="15"/>
      <c r="D34" s="3">
        <v>30</v>
      </c>
      <c r="E34" s="3" t="s">
        <v>48</v>
      </c>
      <c r="F34" s="15">
        <v>3612</v>
      </c>
    </row>
    <row r="35" spans="1:6">
      <c r="A35" s="3"/>
      <c r="B35" s="3"/>
      <c r="C35" s="15"/>
      <c r="D35" s="3"/>
      <c r="E35" s="3"/>
      <c r="F35" s="15"/>
    </row>
    <row r="36" spans="1:6">
      <c r="A36" s="29" t="s">
        <v>79</v>
      </c>
      <c r="B36" s="29"/>
      <c r="C36" s="15">
        <f>SUM(C5:C34)</f>
        <v>3765535.2</v>
      </c>
      <c r="D36" s="29" t="s">
        <v>80</v>
      </c>
      <c r="E36" s="29"/>
      <c r="F36" s="15">
        <f>SUM(F5:F34)</f>
        <v>3765535.92</v>
      </c>
    </row>
    <row r="37" spans="1:6">
      <c r="C37" s="4"/>
    </row>
  </sheetData>
  <mergeCells count="8">
    <mergeCell ref="A1:F1"/>
    <mergeCell ref="D3:D4"/>
    <mergeCell ref="A3:A4"/>
    <mergeCell ref="A36:B36"/>
    <mergeCell ref="D36:E36"/>
    <mergeCell ref="B3:C3"/>
    <mergeCell ref="E3:F3"/>
    <mergeCell ref="A2:F2"/>
  </mergeCells>
  <pageMargins left="0.94" right="0.7" top="0.31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E18" sqref="E18"/>
    </sheetView>
  </sheetViews>
  <sheetFormatPr defaultRowHeight="15"/>
  <cols>
    <col min="1" max="1" width="3.42578125" bestFit="1" customWidth="1"/>
    <col min="2" max="2" width="18.28515625" customWidth="1"/>
    <col min="3" max="3" width="11.28515625" bestFit="1" customWidth="1"/>
    <col min="4" max="4" width="5.28515625" customWidth="1"/>
    <col min="5" max="5" width="25.7109375" bestFit="1" customWidth="1"/>
    <col min="6" max="6" width="11.28515625" bestFit="1" customWidth="1"/>
  </cols>
  <sheetData>
    <row r="1" spans="1:6" ht="20.25">
      <c r="A1" s="29" t="s">
        <v>70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307750.44</v>
      </c>
      <c r="D5" s="5">
        <v>1</v>
      </c>
      <c r="E5" s="5" t="s">
        <v>7</v>
      </c>
      <c r="F5" s="15">
        <v>94060</v>
      </c>
    </row>
    <row r="6" spans="1:6" ht="18.75">
      <c r="A6" s="5">
        <v>2</v>
      </c>
      <c r="B6" s="5" t="s">
        <v>9</v>
      </c>
      <c r="C6" s="15">
        <v>94000</v>
      </c>
      <c r="D6" s="5">
        <v>2</v>
      </c>
      <c r="E6" s="5" t="s">
        <v>69</v>
      </c>
      <c r="F6" s="15">
        <v>65004.72</v>
      </c>
    </row>
    <row r="7" spans="1:6" ht="18.75">
      <c r="A7" s="5">
        <v>3</v>
      </c>
      <c r="B7" s="5" t="s">
        <v>68</v>
      </c>
      <c r="C7" s="15">
        <v>60</v>
      </c>
      <c r="D7" s="5">
        <v>3</v>
      </c>
      <c r="E7" s="5" t="s">
        <v>25</v>
      </c>
      <c r="F7" s="15">
        <v>84981</v>
      </c>
    </row>
    <row r="8" spans="1:6" ht="18.75">
      <c r="A8" s="5">
        <v>4</v>
      </c>
      <c r="B8" s="5" t="s">
        <v>71</v>
      </c>
      <c r="C8" s="15">
        <v>12100</v>
      </c>
      <c r="D8" s="5">
        <v>5</v>
      </c>
      <c r="E8" s="5" t="s">
        <v>35</v>
      </c>
      <c r="F8" s="15">
        <v>18970</v>
      </c>
    </row>
    <row r="9" spans="1:6" ht="18.75">
      <c r="A9" s="5"/>
      <c r="B9" s="5"/>
      <c r="C9" s="15"/>
      <c r="D9" s="5">
        <v>5</v>
      </c>
      <c r="E9" s="5" t="s">
        <v>19</v>
      </c>
      <c r="F9" s="15">
        <v>10000</v>
      </c>
    </row>
    <row r="10" spans="1:6" ht="18.75">
      <c r="A10" s="5"/>
      <c r="B10" s="5"/>
      <c r="C10" s="15"/>
      <c r="D10" s="5">
        <v>6</v>
      </c>
      <c r="E10" s="5" t="s">
        <v>39</v>
      </c>
      <c r="F10" s="15">
        <v>2040</v>
      </c>
    </row>
    <row r="11" spans="1:6" ht="18.75">
      <c r="A11" s="5"/>
      <c r="B11" s="5"/>
      <c r="C11" s="15"/>
      <c r="D11" s="5">
        <v>7</v>
      </c>
      <c r="E11" s="5" t="s">
        <v>32</v>
      </c>
      <c r="F11" s="15">
        <v>810</v>
      </c>
    </row>
    <row r="12" spans="1:6" ht="18.75">
      <c r="A12" s="5"/>
      <c r="B12" s="5"/>
      <c r="C12" s="15"/>
      <c r="D12" s="5">
        <v>8</v>
      </c>
      <c r="E12" s="5" t="s">
        <v>15</v>
      </c>
      <c r="F12" s="15">
        <v>3020</v>
      </c>
    </row>
    <row r="13" spans="1:6" ht="18.75">
      <c r="A13" s="5"/>
      <c r="B13" s="5"/>
      <c r="C13" s="15"/>
      <c r="D13" s="5">
        <v>9</v>
      </c>
      <c r="E13" s="5" t="s">
        <v>72</v>
      </c>
      <c r="F13" s="15">
        <v>920</v>
      </c>
    </row>
    <row r="14" spans="1:6" ht="18.75">
      <c r="A14" s="5"/>
      <c r="B14" s="5"/>
      <c r="C14" s="15"/>
      <c r="D14" s="5">
        <v>10</v>
      </c>
      <c r="E14" s="5" t="s">
        <v>73</v>
      </c>
      <c r="F14" s="15">
        <v>50</v>
      </c>
    </row>
    <row r="15" spans="1:6" ht="18.75">
      <c r="A15" s="5"/>
      <c r="B15" s="5"/>
      <c r="C15" s="15"/>
      <c r="D15" s="5">
        <v>11</v>
      </c>
      <c r="E15" s="5" t="s">
        <v>37</v>
      </c>
      <c r="F15" s="15">
        <v>6100</v>
      </c>
    </row>
    <row r="16" spans="1:6" ht="18.75">
      <c r="A16" s="5"/>
      <c r="B16" s="5"/>
      <c r="C16" s="15"/>
      <c r="D16" s="5">
        <v>12</v>
      </c>
      <c r="E16" s="5" t="s">
        <v>66</v>
      </c>
      <c r="F16" s="15">
        <v>5350</v>
      </c>
    </row>
    <row r="17" spans="1:6" ht="18.75">
      <c r="A17" s="5"/>
      <c r="B17" s="5"/>
      <c r="C17" s="5"/>
      <c r="D17" s="5">
        <v>13</v>
      </c>
      <c r="E17" s="5" t="s">
        <v>28</v>
      </c>
      <c r="F17" s="15">
        <v>40000</v>
      </c>
    </row>
    <row r="18" spans="1:6" ht="18.75">
      <c r="A18" s="5"/>
      <c r="B18" s="5"/>
      <c r="C18" s="5"/>
      <c r="D18" s="5">
        <v>14</v>
      </c>
      <c r="E18" s="5" t="s">
        <v>43</v>
      </c>
      <c r="F18" s="15">
        <v>70504.72</v>
      </c>
    </row>
    <row r="19" spans="1:6" ht="18.75">
      <c r="A19" s="5"/>
      <c r="B19" s="5"/>
      <c r="C19" s="5"/>
      <c r="D19" s="5"/>
      <c r="E19" s="5"/>
      <c r="F19" s="15"/>
    </row>
    <row r="20" spans="1:6" ht="18.75">
      <c r="A20" s="5"/>
      <c r="B20" s="5"/>
      <c r="C20" s="5"/>
      <c r="D20" s="5"/>
      <c r="E20" s="5"/>
      <c r="F20" s="15"/>
    </row>
    <row r="21" spans="1:6" ht="18.75">
      <c r="A21" s="5"/>
      <c r="B21" s="5"/>
      <c r="C21" s="5"/>
      <c r="D21" s="5"/>
      <c r="E21" s="5"/>
      <c r="F21" s="15"/>
    </row>
    <row r="22" spans="1:6" ht="18.75">
      <c r="A22" s="5"/>
      <c r="B22" s="5"/>
      <c r="C22" s="5"/>
      <c r="D22" s="5"/>
      <c r="E22" s="5"/>
      <c r="F22" s="15"/>
    </row>
    <row r="23" spans="1:6" ht="18.75">
      <c r="A23" s="5"/>
      <c r="B23" s="5"/>
      <c r="C23" s="5"/>
      <c r="D23" s="5"/>
      <c r="E23" s="5"/>
      <c r="F23" s="15"/>
    </row>
    <row r="24" spans="1:6" ht="18.75">
      <c r="A24" s="5"/>
      <c r="B24" s="5"/>
      <c r="C24" s="5"/>
      <c r="D24" s="5"/>
      <c r="E24" s="5"/>
      <c r="F24" s="15"/>
    </row>
    <row r="25" spans="1:6" ht="18.75">
      <c r="A25" s="5"/>
      <c r="B25" s="5"/>
      <c r="C25" s="5"/>
      <c r="D25" s="5"/>
      <c r="E25" s="5"/>
      <c r="F25" s="15"/>
    </row>
    <row r="26" spans="1:6" ht="18.75">
      <c r="A26" s="5"/>
      <c r="B26" s="5"/>
      <c r="C26" s="5"/>
      <c r="D26" s="5"/>
      <c r="E26" s="8"/>
      <c r="F26" s="8"/>
    </row>
    <row r="27" spans="1:6" ht="18.75">
      <c r="A27" s="5"/>
      <c r="B27" s="5" t="s">
        <v>51</v>
      </c>
      <c r="C27" s="12">
        <f>SUM(C5:C26)</f>
        <v>413910.44</v>
      </c>
      <c r="D27" s="5"/>
      <c r="E27" s="5" t="s">
        <v>51</v>
      </c>
      <c r="F27" s="12">
        <f>SUM(F5:F22)</f>
        <v>401810.43999999994</v>
      </c>
    </row>
    <row r="28" spans="1:6" ht="18.75">
      <c r="A28" s="5"/>
      <c r="B28" s="5" t="s">
        <v>52</v>
      </c>
      <c r="C28" s="12">
        <v>3000</v>
      </c>
      <c r="D28" s="5"/>
      <c r="E28" s="5" t="s">
        <v>52</v>
      </c>
      <c r="F28" s="12">
        <v>15100</v>
      </c>
    </row>
    <row r="29" spans="1:6" ht="18.75">
      <c r="A29" s="5"/>
      <c r="B29" s="5" t="s">
        <v>53</v>
      </c>
      <c r="C29" s="12">
        <f>SUM(C27:C28)</f>
        <v>416910.44</v>
      </c>
      <c r="D29" s="5"/>
      <c r="E29" s="5" t="s">
        <v>53</v>
      </c>
      <c r="F29" s="12">
        <f>SUM(F27:F28)</f>
        <v>416910.43999999994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39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9"/>
  <sheetViews>
    <sheetView topLeftCell="A16" workbookViewId="0">
      <selection activeCell="J23" sqref="J23"/>
    </sheetView>
  </sheetViews>
  <sheetFormatPr defaultRowHeight="15"/>
  <cols>
    <col min="1" max="1" width="3.42578125" bestFit="1" customWidth="1"/>
    <col min="2" max="2" width="18.28515625" customWidth="1"/>
    <col min="3" max="3" width="11.28515625" bestFit="1" customWidth="1"/>
    <col min="4" max="4" width="5.28515625" customWidth="1"/>
    <col min="5" max="5" width="25.7109375" bestFit="1" customWidth="1"/>
    <col min="6" max="6" width="11.28515625" bestFit="1" customWidth="1"/>
  </cols>
  <sheetData>
    <row r="1" spans="1:6" ht="20.25">
      <c r="A1" s="29" t="s">
        <v>74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180742.72</v>
      </c>
      <c r="D5" s="5">
        <v>1</v>
      </c>
      <c r="E5" s="5" t="s">
        <v>7</v>
      </c>
      <c r="F5" s="15">
        <v>137530</v>
      </c>
    </row>
    <row r="6" spans="1:6" ht="18.75">
      <c r="A6" s="5">
        <v>2</v>
      </c>
      <c r="B6" s="5" t="s">
        <v>9</v>
      </c>
      <c r="C6" s="15">
        <v>96000</v>
      </c>
      <c r="D6" s="5">
        <v>2</v>
      </c>
      <c r="E6" s="5" t="s">
        <v>8</v>
      </c>
      <c r="F6" s="15">
        <v>5000</v>
      </c>
    </row>
    <row r="7" spans="1:6" ht="18.75">
      <c r="A7" s="5">
        <v>3</v>
      </c>
      <c r="B7" s="5" t="s">
        <v>61</v>
      </c>
      <c r="C7" s="15">
        <v>920</v>
      </c>
      <c r="D7" s="5">
        <v>3</v>
      </c>
      <c r="E7" s="5" t="s">
        <v>25</v>
      </c>
      <c r="F7" s="15">
        <v>92304</v>
      </c>
    </row>
    <row r="8" spans="1:6" ht="18.75">
      <c r="A8" s="5">
        <v>4</v>
      </c>
      <c r="B8" s="5" t="s">
        <v>12</v>
      </c>
      <c r="C8" s="15">
        <v>40000</v>
      </c>
      <c r="D8" s="5">
        <v>5</v>
      </c>
      <c r="E8" s="5" t="s">
        <v>37</v>
      </c>
      <c r="F8" s="15">
        <v>24000</v>
      </c>
    </row>
    <row r="9" spans="1:6" ht="18.75">
      <c r="A9" s="5"/>
      <c r="B9" s="5" t="s">
        <v>68</v>
      </c>
      <c r="C9" s="15">
        <v>1290</v>
      </c>
      <c r="D9" s="5">
        <v>5</v>
      </c>
      <c r="E9" s="5" t="s">
        <v>19</v>
      </c>
      <c r="F9" s="15">
        <v>11450</v>
      </c>
    </row>
    <row r="10" spans="1:6" ht="18.75">
      <c r="A10" s="5"/>
      <c r="B10" s="5" t="s">
        <v>19</v>
      </c>
      <c r="C10" s="15">
        <v>6000</v>
      </c>
      <c r="D10" s="5">
        <v>6</v>
      </c>
      <c r="E10" s="5" t="s">
        <v>30</v>
      </c>
      <c r="F10" s="15">
        <v>750</v>
      </c>
    </row>
    <row r="11" spans="1:6" ht="18.75">
      <c r="A11" s="5"/>
      <c r="B11" s="5" t="s">
        <v>24</v>
      </c>
      <c r="C11" s="15">
        <v>1720</v>
      </c>
      <c r="D11" s="5">
        <v>7</v>
      </c>
      <c r="E11" s="5" t="s">
        <v>75</v>
      </c>
      <c r="F11" s="15">
        <v>840</v>
      </c>
    </row>
    <row r="12" spans="1:6" ht="18.75">
      <c r="A12" s="5"/>
      <c r="B12" s="5"/>
      <c r="C12" s="15"/>
      <c r="D12" s="5">
        <v>8</v>
      </c>
      <c r="E12" s="5" t="s">
        <v>35</v>
      </c>
      <c r="F12" s="15">
        <v>9557</v>
      </c>
    </row>
    <row r="13" spans="1:6" ht="18.75">
      <c r="A13" s="5"/>
      <c r="B13" s="5"/>
      <c r="C13" s="15"/>
      <c r="D13" s="5">
        <v>9</v>
      </c>
      <c r="E13" s="5" t="s">
        <v>72</v>
      </c>
      <c r="F13" s="15">
        <v>320</v>
      </c>
    </row>
    <row r="14" spans="1:6" ht="18.75">
      <c r="A14" s="5"/>
      <c r="C14" s="15"/>
      <c r="D14" s="5">
        <v>10</v>
      </c>
      <c r="E14" s="5" t="s">
        <v>73</v>
      </c>
      <c r="F14" s="15">
        <v>350</v>
      </c>
    </row>
    <row r="15" spans="1:6" ht="18.75">
      <c r="A15" s="5"/>
      <c r="B15" s="5"/>
      <c r="C15" s="15"/>
      <c r="D15" s="5">
        <v>11</v>
      </c>
      <c r="E15" s="16" t="s">
        <v>32</v>
      </c>
      <c r="F15" s="15">
        <v>1030</v>
      </c>
    </row>
    <row r="16" spans="1:6" ht="18.75">
      <c r="A16" s="5"/>
      <c r="B16" s="5"/>
      <c r="C16" s="15"/>
      <c r="D16" s="5">
        <v>12</v>
      </c>
      <c r="E16" s="5" t="s">
        <v>57</v>
      </c>
      <c r="F16" s="15">
        <v>3711.36</v>
      </c>
    </row>
    <row r="17" spans="1:6" ht="18.75">
      <c r="A17" s="5"/>
      <c r="B17" s="5"/>
      <c r="C17" s="5"/>
      <c r="D17" s="5">
        <v>13</v>
      </c>
      <c r="E17" s="5" t="s">
        <v>42</v>
      </c>
      <c r="F17" s="15">
        <v>6357.36</v>
      </c>
    </row>
    <row r="18" spans="1:6" ht="18.75">
      <c r="A18" s="5"/>
      <c r="B18" s="5"/>
      <c r="C18" s="5"/>
      <c r="D18" s="5">
        <v>14</v>
      </c>
      <c r="E18" s="5" t="s">
        <v>66</v>
      </c>
      <c r="F18" s="15">
        <v>4760</v>
      </c>
    </row>
    <row r="19" spans="1:6" ht="18.75">
      <c r="A19" s="5"/>
      <c r="B19" s="5"/>
      <c r="C19" s="5"/>
      <c r="D19" s="5">
        <v>15</v>
      </c>
      <c r="E19" s="5" t="s">
        <v>39</v>
      </c>
      <c r="F19" s="15">
        <v>25313</v>
      </c>
    </row>
    <row r="20" spans="1:6" ht="18.75">
      <c r="A20" s="5"/>
      <c r="B20" s="5"/>
      <c r="C20" s="5"/>
      <c r="D20" s="5"/>
      <c r="E20" s="5"/>
      <c r="F20" s="15"/>
    </row>
    <row r="21" spans="1:6" ht="18.75">
      <c r="A21" s="5"/>
      <c r="B21" s="5"/>
      <c r="C21" s="5"/>
      <c r="D21" s="5"/>
      <c r="E21" s="5"/>
      <c r="F21" s="15"/>
    </row>
    <row r="22" spans="1:6" ht="18.75">
      <c r="A22" s="5"/>
      <c r="B22" s="5"/>
      <c r="C22" s="5"/>
      <c r="D22" s="5"/>
      <c r="E22" s="5"/>
      <c r="F22" s="15"/>
    </row>
    <row r="23" spans="1:6" ht="18.75">
      <c r="A23" s="5"/>
      <c r="B23" s="5"/>
      <c r="C23" s="5"/>
      <c r="D23" s="5"/>
      <c r="E23" s="5"/>
      <c r="F23" s="15"/>
    </row>
    <row r="24" spans="1:6" ht="18.75">
      <c r="A24" s="5"/>
      <c r="B24" s="5"/>
      <c r="C24" s="5"/>
      <c r="D24" s="5"/>
      <c r="E24" s="5"/>
      <c r="F24" s="15"/>
    </row>
    <row r="25" spans="1:6" ht="18.75">
      <c r="A25" s="5"/>
      <c r="B25" s="5"/>
      <c r="C25" s="5"/>
      <c r="D25" s="5"/>
      <c r="E25" s="5"/>
      <c r="F25" s="15"/>
    </row>
    <row r="26" spans="1:6" ht="18.75">
      <c r="A26" s="5"/>
      <c r="B26" s="5"/>
      <c r="C26" s="5"/>
      <c r="D26" s="5"/>
      <c r="E26" s="8"/>
      <c r="F26" s="8"/>
    </row>
    <row r="27" spans="1:6" ht="18.75">
      <c r="A27" s="5"/>
      <c r="B27" s="5" t="s">
        <v>51</v>
      </c>
      <c r="C27" s="12">
        <f>SUM(C5:C26)</f>
        <v>326672.71999999997</v>
      </c>
      <c r="D27" s="5"/>
      <c r="E27" s="5" t="s">
        <v>51</v>
      </c>
      <c r="F27" s="12">
        <f>SUM(F5:F22)</f>
        <v>323272.71999999997</v>
      </c>
    </row>
    <row r="28" spans="1:6" ht="18.75">
      <c r="A28" s="5"/>
      <c r="B28" s="5" t="s">
        <v>52</v>
      </c>
      <c r="C28" s="12">
        <v>15100</v>
      </c>
      <c r="D28" s="5"/>
      <c r="E28" s="5" t="s">
        <v>52</v>
      </c>
      <c r="F28" s="12">
        <v>18500</v>
      </c>
    </row>
    <row r="29" spans="1:6" ht="18.75">
      <c r="A29" s="5"/>
      <c r="B29" s="5" t="s">
        <v>53</v>
      </c>
      <c r="C29" s="12">
        <f>SUM(C27:C28)</f>
        <v>341772.72</v>
      </c>
      <c r="D29" s="5"/>
      <c r="E29" s="5" t="s">
        <v>53</v>
      </c>
      <c r="F29" s="12">
        <f>SUM(F27:F28)</f>
        <v>341772.72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26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E13" sqref="E13"/>
    </sheetView>
  </sheetViews>
  <sheetFormatPr defaultRowHeight="15"/>
  <cols>
    <col min="1" max="1" width="3.42578125" bestFit="1" customWidth="1"/>
    <col min="2" max="2" width="18.28515625" customWidth="1"/>
    <col min="3" max="3" width="11.28515625" bestFit="1" customWidth="1"/>
    <col min="4" max="4" width="5.28515625" customWidth="1"/>
    <col min="5" max="5" width="25.7109375" bestFit="1" customWidth="1"/>
    <col min="6" max="6" width="11.28515625" bestFit="1" customWidth="1"/>
  </cols>
  <sheetData>
    <row r="1" spans="1:6" ht="20.25">
      <c r="A1" s="29" t="s">
        <v>76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147823.72</v>
      </c>
      <c r="D5" s="5">
        <v>1</v>
      </c>
      <c r="E5" s="5" t="s">
        <v>7</v>
      </c>
      <c r="F5" s="15">
        <v>177320</v>
      </c>
    </row>
    <row r="6" spans="1:6" ht="18.75">
      <c r="A6" s="5">
        <v>2</v>
      </c>
      <c r="B6" s="5" t="s">
        <v>9</v>
      </c>
      <c r="C6" s="15">
        <v>191750</v>
      </c>
      <c r="D6" s="5">
        <v>2</v>
      </c>
      <c r="E6" s="5" t="s">
        <v>8</v>
      </c>
      <c r="F6" s="15">
        <v>21500</v>
      </c>
    </row>
    <row r="7" spans="1:6" ht="18.75">
      <c r="A7" s="5">
        <v>3</v>
      </c>
      <c r="B7" s="5" t="s">
        <v>15</v>
      </c>
      <c r="C7" s="15">
        <v>1000</v>
      </c>
      <c r="D7" s="5">
        <v>3</v>
      </c>
      <c r="E7" s="5" t="s">
        <v>25</v>
      </c>
      <c r="F7" s="15">
        <v>106610</v>
      </c>
    </row>
    <row r="8" spans="1:6" ht="18.75">
      <c r="A8" s="5">
        <v>4</v>
      </c>
      <c r="B8" s="5" t="s">
        <v>68</v>
      </c>
      <c r="C8" s="15">
        <v>570</v>
      </c>
      <c r="D8" s="5">
        <v>5</v>
      </c>
      <c r="E8" s="5" t="s">
        <v>35</v>
      </c>
      <c r="F8" s="15">
        <v>650</v>
      </c>
    </row>
    <row r="9" spans="1:6" ht="18.75">
      <c r="A9" s="5"/>
      <c r="B9" s="5"/>
      <c r="C9" s="15"/>
      <c r="D9" s="5">
        <v>5</v>
      </c>
      <c r="E9" s="5" t="s">
        <v>38</v>
      </c>
      <c r="F9" s="15">
        <v>190</v>
      </c>
    </row>
    <row r="10" spans="1:6" ht="18.75">
      <c r="A10" s="5"/>
      <c r="B10" s="5"/>
      <c r="C10" s="15"/>
      <c r="D10" s="5">
        <v>6</v>
      </c>
      <c r="E10" s="5" t="s">
        <v>39</v>
      </c>
      <c r="F10" s="15">
        <v>520</v>
      </c>
    </row>
    <row r="11" spans="1:6" ht="18.75">
      <c r="A11" s="5"/>
      <c r="B11" s="5"/>
      <c r="C11" s="15"/>
      <c r="D11" s="5">
        <v>7</v>
      </c>
      <c r="E11" s="5" t="s">
        <v>73</v>
      </c>
      <c r="F11" s="15">
        <v>290</v>
      </c>
    </row>
    <row r="12" spans="1:6" ht="18.75">
      <c r="A12" s="5"/>
      <c r="B12" s="5"/>
      <c r="C12" s="15"/>
      <c r="D12" s="5">
        <v>8</v>
      </c>
      <c r="E12" s="16" t="s">
        <v>19</v>
      </c>
      <c r="F12" s="15">
        <v>9000</v>
      </c>
    </row>
    <row r="13" spans="1:6" ht="18.75">
      <c r="A13" s="5"/>
      <c r="B13" s="5"/>
      <c r="C13" s="15"/>
      <c r="D13" s="5">
        <v>9</v>
      </c>
      <c r="E13" s="5" t="s">
        <v>15</v>
      </c>
      <c r="F13" s="15">
        <v>6550</v>
      </c>
    </row>
    <row r="14" spans="1:6" ht="18.75">
      <c r="A14" s="5"/>
      <c r="C14" s="15"/>
      <c r="D14" s="5">
        <v>10</v>
      </c>
      <c r="E14" s="16" t="s">
        <v>32</v>
      </c>
      <c r="F14" s="15">
        <v>1520</v>
      </c>
    </row>
    <row r="15" spans="1:6" ht="18.75">
      <c r="A15" s="5"/>
      <c r="B15" s="5"/>
      <c r="C15" s="15"/>
      <c r="D15" s="5">
        <v>11</v>
      </c>
      <c r="E15" s="17" t="s">
        <v>57</v>
      </c>
      <c r="F15" s="15">
        <v>19573.72</v>
      </c>
    </row>
    <row r="16" spans="1:6" ht="18.75">
      <c r="A16" s="5"/>
      <c r="B16" s="5"/>
      <c r="C16" s="15"/>
      <c r="D16" s="5">
        <v>12</v>
      </c>
      <c r="E16" s="5" t="s">
        <v>66</v>
      </c>
      <c r="F16" s="15">
        <v>2920</v>
      </c>
    </row>
    <row r="17" spans="1:6" ht="18.75">
      <c r="A17" s="5"/>
      <c r="B17" s="5"/>
      <c r="C17" s="5"/>
      <c r="D17" s="5"/>
      <c r="E17" s="5"/>
      <c r="F17" s="15"/>
    </row>
    <row r="18" spans="1:6" ht="18.75">
      <c r="A18" s="5"/>
      <c r="B18" s="5"/>
      <c r="C18" s="5"/>
      <c r="D18" s="5"/>
      <c r="E18" s="5"/>
      <c r="F18" s="15"/>
    </row>
    <row r="19" spans="1:6" ht="18.75">
      <c r="A19" s="5"/>
      <c r="B19" s="5"/>
      <c r="C19" s="5"/>
      <c r="D19" s="5"/>
      <c r="F19" s="15"/>
    </row>
    <row r="20" spans="1:6" ht="18.75">
      <c r="A20" s="5"/>
      <c r="B20" s="5"/>
      <c r="C20" s="5"/>
      <c r="D20" s="5"/>
      <c r="E20" s="5"/>
      <c r="F20" s="15"/>
    </row>
    <row r="21" spans="1:6" ht="18.75">
      <c r="A21" s="5"/>
      <c r="B21" s="5"/>
      <c r="C21" s="5"/>
      <c r="D21" s="5"/>
      <c r="E21" s="5"/>
      <c r="F21" s="15"/>
    </row>
    <row r="22" spans="1:6" ht="18.75">
      <c r="A22" s="5"/>
      <c r="B22" s="5"/>
      <c r="C22" s="5"/>
      <c r="D22" s="5"/>
      <c r="E22" s="5"/>
      <c r="F22" s="15"/>
    </row>
    <row r="23" spans="1:6" ht="18.75">
      <c r="A23" s="5"/>
      <c r="B23" s="5"/>
      <c r="C23" s="5"/>
      <c r="D23" s="5"/>
      <c r="E23" s="5"/>
      <c r="F23" s="15"/>
    </row>
    <row r="24" spans="1:6" ht="18.75">
      <c r="A24" s="5"/>
      <c r="B24" s="5"/>
      <c r="C24" s="5"/>
      <c r="D24" s="5"/>
      <c r="E24" s="5"/>
      <c r="F24" s="15"/>
    </row>
    <row r="25" spans="1:6" ht="18.75">
      <c r="A25" s="5"/>
      <c r="B25" s="5"/>
      <c r="C25" s="5"/>
      <c r="D25" s="5"/>
      <c r="E25" s="5"/>
      <c r="F25" s="15"/>
    </row>
    <row r="26" spans="1:6" ht="18.75">
      <c r="A26" s="5"/>
      <c r="B26" s="5"/>
      <c r="C26" s="5"/>
      <c r="D26" s="5"/>
      <c r="E26" s="8"/>
      <c r="F26" s="8"/>
    </row>
    <row r="27" spans="1:6" ht="18.75">
      <c r="A27" s="5"/>
      <c r="B27" s="5" t="s">
        <v>51</v>
      </c>
      <c r="C27" s="12">
        <f>SUM(C5:C26)</f>
        <v>341143.72</v>
      </c>
      <c r="D27" s="5"/>
      <c r="E27" s="5" t="s">
        <v>51</v>
      </c>
      <c r="F27" s="12">
        <f>SUM(F5:F22)</f>
        <v>346643.72</v>
      </c>
    </row>
    <row r="28" spans="1:6" ht="18.75">
      <c r="A28" s="5"/>
      <c r="B28" s="5" t="s">
        <v>52</v>
      </c>
      <c r="C28" s="12">
        <v>18500</v>
      </c>
      <c r="D28" s="5"/>
      <c r="E28" s="5" t="s">
        <v>52</v>
      </c>
      <c r="F28" s="12">
        <v>13000</v>
      </c>
    </row>
    <row r="29" spans="1:6" ht="18.75">
      <c r="A29" s="5"/>
      <c r="B29" s="5" t="s">
        <v>53</v>
      </c>
      <c r="C29" s="12">
        <f>SUM(C27:C28)</f>
        <v>359643.72</v>
      </c>
      <c r="D29" s="5"/>
      <c r="E29" s="5" t="s">
        <v>53</v>
      </c>
      <c r="F29" s="12">
        <f>SUM(F27:F28)</f>
        <v>359643.72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3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I27" sqref="I27"/>
    </sheetView>
  </sheetViews>
  <sheetFormatPr defaultRowHeight="15"/>
  <cols>
    <col min="1" max="1" width="3.42578125" bestFit="1" customWidth="1"/>
    <col min="2" max="2" width="18.28515625" customWidth="1"/>
    <col min="3" max="3" width="11.28515625" bestFit="1" customWidth="1"/>
    <col min="4" max="4" width="5.28515625" customWidth="1"/>
    <col min="5" max="5" width="25.7109375" bestFit="1" customWidth="1"/>
    <col min="6" max="6" width="11.28515625" bestFit="1" customWidth="1"/>
  </cols>
  <sheetData>
    <row r="1" spans="1:6" ht="20.25">
      <c r="A1" s="29" t="s">
        <v>77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189117.08</v>
      </c>
      <c r="D5" s="5">
        <v>1</v>
      </c>
      <c r="E5" s="5" t="s">
        <v>7</v>
      </c>
      <c r="F5" s="15">
        <v>88710</v>
      </c>
    </row>
    <row r="6" spans="1:6" ht="18.75">
      <c r="A6" s="5">
        <v>2</v>
      </c>
      <c r="B6" s="5" t="s">
        <v>9</v>
      </c>
      <c r="C6" s="15">
        <v>30250</v>
      </c>
      <c r="D6" s="5">
        <v>2</v>
      </c>
      <c r="E6" s="5" t="s">
        <v>28</v>
      </c>
      <c r="F6" s="15">
        <v>20000</v>
      </c>
    </row>
    <row r="7" spans="1:6" ht="18.75">
      <c r="A7" s="5">
        <v>3</v>
      </c>
      <c r="B7" s="5" t="s">
        <v>57</v>
      </c>
      <c r="C7" s="15">
        <v>17590</v>
      </c>
      <c r="D7" s="5">
        <v>3</v>
      </c>
      <c r="E7" s="5" t="s">
        <v>66</v>
      </c>
      <c r="F7" s="15">
        <v>2930</v>
      </c>
    </row>
    <row r="8" spans="1:6" ht="18.75">
      <c r="A8" s="5">
        <v>4</v>
      </c>
      <c r="B8" s="5" t="s">
        <v>78</v>
      </c>
      <c r="C8" s="15">
        <v>2920</v>
      </c>
      <c r="D8" s="5">
        <v>5</v>
      </c>
      <c r="E8" s="5" t="s">
        <v>67</v>
      </c>
      <c r="F8" s="15">
        <v>1020</v>
      </c>
    </row>
    <row r="9" spans="1:6" ht="18.75">
      <c r="A9" s="5">
        <v>5</v>
      </c>
      <c r="B9" s="5" t="s">
        <v>23</v>
      </c>
      <c r="C9" s="15">
        <v>4950</v>
      </c>
      <c r="D9" s="5">
        <v>5</v>
      </c>
      <c r="E9" s="16" t="s">
        <v>32</v>
      </c>
      <c r="F9" s="15">
        <v>19385</v>
      </c>
    </row>
    <row r="10" spans="1:6" ht="18.75">
      <c r="A10" s="5">
        <v>6</v>
      </c>
      <c r="B10" s="5" t="s">
        <v>12</v>
      </c>
      <c r="C10" s="15">
        <v>20000</v>
      </c>
      <c r="D10" s="5">
        <v>6</v>
      </c>
      <c r="E10" s="5" t="s">
        <v>25</v>
      </c>
      <c r="F10" s="15">
        <v>86155</v>
      </c>
    </row>
    <row r="11" spans="1:6" ht="18.75">
      <c r="A11" s="5"/>
      <c r="B11" s="5"/>
      <c r="C11" s="15"/>
      <c r="D11" s="5">
        <v>7</v>
      </c>
      <c r="E11" s="5" t="s">
        <v>73</v>
      </c>
      <c r="F11" s="15">
        <v>170</v>
      </c>
    </row>
    <row r="12" spans="1:6" ht="18.75">
      <c r="A12" s="5"/>
      <c r="B12" s="5"/>
      <c r="C12" s="15"/>
      <c r="D12" s="5">
        <v>8</v>
      </c>
      <c r="E12" s="16" t="s">
        <v>35</v>
      </c>
      <c r="F12" s="15">
        <v>23592.36</v>
      </c>
    </row>
    <row r="13" spans="1:6" ht="18.75">
      <c r="A13" s="5"/>
      <c r="B13" s="5"/>
      <c r="C13" s="15"/>
      <c r="D13" s="5">
        <v>9</v>
      </c>
      <c r="E13" s="5" t="s">
        <v>39</v>
      </c>
      <c r="F13" s="15">
        <v>3950</v>
      </c>
    </row>
    <row r="14" spans="1:6" ht="18.75">
      <c r="A14" s="5"/>
      <c r="C14" s="15"/>
      <c r="D14" s="5">
        <v>10</v>
      </c>
      <c r="E14" s="16" t="s">
        <v>36</v>
      </c>
      <c r="F14" s="15">
        <v>645</v>
      </c>
    </row>
    <row r="15" spans="1:6" ht="18.75">
      <c r="A15" s="5"/>
      <c r="B15" s="5"/>
      <c r="C15" s="15"/>
      <c r="D15" s="5">
        <v>11</v>
      </c>
      <c r="E15" s="17" t="s">
        <v>19</v>
      </c>
      <c r="F15" s="15">
        <v>9000</v>
      </c>
    </row>
    <row r="16" spans="1:6" ht="18.75">
      <c r="A16" s="5"/>
      <c r="B16" s="5"/>
      <c r="C16" s="15"/>
      <c r="D16" s="5">
        <v>12</v>
      </c>
      <c r="E16" s="5" t="s">
        <v>57</v>
      </c>
      <c r="F16" s="15">
        <v>19769.72</v>
      </c>
    </row>
    <row r="17" spans="1:6" ht="18.75">
      <c r="A17" s="5"/>
      <c r="B17" s="5"/>
      <c r="C17" s="5"/>
      <c r="D17" s="5">
        <v>13</v>
      </c>
      <c r="E17" s="5" t="s">
        <v>38</v>
      </c>
      <c r="F17" s="15">
        <v>2500</v>
      </c>
    </row>
    <row r="18" spans="1:6" ht="18.75">
      <c r="A18" s="5"/>
      <c r="B18" s="5"/>
      <c r="C18" s="5"/>
      <c r="D18" s="5"/>
      <c r="E18" s="5"/>
      <c r="F18" s="15"/>
    </row>
    <row r="19" spans="1:6" ht="18.75">
      <c r="A19" s="5"/>
      <c r="B19" s="5"/>
      <c r="C19" s="5"/>
      <c r="D19" s="5"/>
      <c r="F19" s="15"/>
    </row>
    <row r="20" spans="1:6" ht="18.75">
      <c r="A20" s="5"/>
      <c r="B20" s="5"/>
      <c r="C20" s="5"/>
      <c r="D20" s="5"/>
      <c r="E20" s="5"/>
      <c r="F20" s="15"/>
    </row>
    <row r="21" spans="1:6" ht="18.75">
      <c r="A21" s="5"/>
      <c r="B21" s="5"/>
      <c r="C21" s="5"/>
      <c r="D21" s="5"/>
      <c r="E21" s="5"/>
      <c r="F21" s="15"/>
    </row>
    <row r="22" spans="1:6" ht="18.75">
      <c r="A22" s="5"/>
      <c r="B22" s="5"/>
      <c r="C22" s="5"/>
      <c r="D22" s="5"/>
      <c r="E22" s="5"/>
      <c r="F22" s="15"/>
    </row>
    <row r="23" spans="1:6" ht="18.75">
      <c r="A23" s="5"/>
      <c r="B23" s="5"/>
      <c r="C23" s="5"/>
      <c r="D23" s="5"/>
      <c r="E23" s="5"/>
      <c r="F23" s="15"/>
    </row>
    <row r="24" spans="1:6" ht="18.75">
      <c r="A24" s="5"/>
      <c r="B24" s="5"/>
      <c r="C24" s="5"/>
      <c r="D24" s="5"/>
      <c r="E24" s="5"/>
      <c r="F24" s="15"/>
    </row>
    <row r="25" spans="1:6" ht="18.75">
      <c r="A25" s="5"/>
      <c r="B25" s="5"/>
      <c r="C25" s="5"/>
      <c r="D25" s="5"/>
      <c r="E25" s="5"/>
      <c r="F25" s="15"/>
    </row>
    <row r="26" spans="1:6" ht="18.75">
      <c r="A26" s="5"/>
      <c r="B26" s="5"/>
      <c r="C26" s="5"/>
      <c r="D26" s="5"/>
      <c r="E26" s="8"/>
      <c r="F26" s="8"/>
    </row>
    <row r="27" spans="1:6" ht="18.75">
      <c r="A27" s="5"/>
      <c r="B27" s="5" t="s">
        <v>51</v>
      </c>
      <c r="C27" s="12">
        <f>SUM(C5:C26)</f>
        <v>264827.07999999996</v>
      </c>
      <c r="D27" s="5"/>
      <c r="E27" s="5" t="s">
        <v>51</v>
      </c>
      <c r="F27" s="12">
        <f>SUM(F5:F22)</f>
        <v>277827.07999999996</v>
      </c>
    </row>
    <row r="28" spans="1:6" ht="18.75">
      <c r="A28" s="5"/>
      <c r="B28" s="5" t="s">
        <v>52</v>
      </c>
      <c r="C28" s="12">
        <v>13000</v>
      </c>
      <c r="D28" s="5"/>
      <c r="E28" s="5" t="s">
        <v>52</v>
      </c>
      <c r="F28" s="12" t="s">
        <v>64</v>
      </c>
    </row>
    <row r="29" spans="1:6" ht="18.75">
      <c r="A29" s="5"/>
      <c r="B29" s="5" t="s">
        <v>53</v>
      </c>
      <c r="C29" s="12">
        <f>SUM(C27:C28)</f>
        <v>277827.07999999996</v>
      </c>
      <c r="D29" s="5"/>
      <c r="E29" s="5" t="s">
        <v>53</v>
      </c>
      <c r="F29" s="12">
        <f>SUM(F27:F28)</f>
        <v>277827.07999999996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32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E9" sqref="E9"/>
    </sheetView>
  </sheetViews>
  <sheetFormatPr defaultRowHeight="15.75"/>
  <cols>
    <col min="1" max="1" width="11.28515625" style="19" customWidth="1"/>
    <col min="2" max="2" width="38.5703125" style="19" bestFit="1" customWidth="1"/>
    <col min="3" max="3" width="18.85546875" style="19" customWidth="1"/>
    <col min="4" max="16384" width="9.140625" style="19"/>
  </cols>
  <sheetData>
    <row r="1" spans="1:3" ht="26.25">
      <c r="A1" s="31" t="s">
        <v>93</v>
      </c>
      <c r="B1" s="31"/>
      <c r="C1" s="31"/>
    </row>
    <row r="2" spans="1:3" ht="26.25">
      <c r="A2" s="31" t="s">
        <v>92</v>
      </c>
      <c r="B2" s="31"/>
      <c r="C2" s="31"/>
    </row>
    <row r="3" spans="1:3" ht="26.25">
      <c r="A3" s="20" t="s">
        <v>81</v>
      </c>
      <c r="B3" s="20" t="s">
        <v>82</v>
      </c>
      <c r="C3" s="20" t="s">
        <v>83</v>
      </c>
    </row>
    <row r="4" spans="1:3" ht="26.25">
      <c r="A4" s="21">
        <v>1</v>
      </c>
      <c r="B4" s="20" t="s">
        <v>84</v>
      </c>
      <c r="C4" s="21">
        <v>1</v>
      </c>
    </row>
    <row r="5" spans="1:3" ht="26.25">
      <c r="A5" s="21">
        <v>2</v>
      </c>
      <c r="B5" s="20" t="s">
        <v>85</v>
      </c>
      <c r="C5" s="21">
        <v>1</v>
      </c>
    </row>
    <row r="6" spans="1:3" ht="26.25">
      <c r="A6" s="21">
        <v>3</v>
      </c>
      <c r="B6" s="20" t="s">
        <v>86</v>
      </c>
      <c r="C6" s="21">
        <v>2</v>
      </c>
    </row>
    <row r="7" spans="1:3" ht="26.25">
      <c r="A7" s="21">
        <v>4</v>
      </c>
      <c r="B7" s="20" t="s">
        <v>87</v>
      </c>
      <c r="C7" s="21">
        <v>1</v>
      </c>
    </row>
    <row r="8" spans="1:3" ht="26.25">
      <c r="A8" s="21">
        <v>5</v>
      </c>
      <c r="B8" s="20" t="s">
        <v>88</v>
      </c>
      <c r="C8" s="21">
        <v>2</v>
      </c>
    </row>
    <row r="9" spans="1:3" ht="26.25">
      <c r="A9" s="21">
        <v>6</v>
      </c>
      <c r="B9" s="20" t="s">
        <v>89</v>
      </c>
      <c r="C9" s="21">
        <v>1</v>
      </c>
    </row>
    <row r="10" spans="1:3" ht="26.25">
      <c r="A10" s="21">
        <v>7</v>
      </c>
      <c r="B10" s="20" t="s">
        <v>90</v>
      </c>
      <c r="C10" s="21">
        <v>1</v>
      </c>
    </row>
    <row r="11" spans="1:3" ht="26.25">
      <c r="A11" s="21">
        <v>8</v>
      </c>
      <c r="B11" s="20" t="s">
        <v>91</v>
      </c>
      <c r="C11" s="21">
        <v>1</v>
      </c>
    </row>
    <row r="12" spans="1:3" ht="30.75">
      <c r="A12" s="32" t="s">
        <v>49</v>
      </c>
      <c r="B12" s="32"/>
      <c r="C12" s="22">
        <f>SUM(C4:C11)</f>
        <v>10</v>
      </c>
    </row>
  </sheetData>
  <mergeCells count="3">
    <mergeCell ref="A2:C2"/>
    <mergeCell ref="A1:C1"/>
    <mergeCell ref="A12:B12"/>
  </mergeCells>
  <pageMargins left="1.59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L15" sqref="L15"/>
    </sheetView>
  </sheetViews>
  <sheetFormatPr defaultRowHeight="18.75"/>
  <cols>
    <col min="1" max="1" width="3.42578125" style="1" bestFit="1" customWidth="1"/>
    <col min="2" max="2" width="18.28515625" style="1" customWidth="1"/>
    <col min="3" max="3" width="10.7109375" style="1" bestFit="1" customWidth="1"/>
    <col min="4" max="4" width="3.42578125" style="1" bestFit="1" customWidth="1"/>
    <col min="5" max="5" width="25.7109375" style="1" bestFit="1" customWidth="1"/>
    <col min="6" max="6" width="10.7109375" style="1" bestFit="1" customWidth="1"/>
    <col min="7" max="16384" width="9.140625" style="1"/>
  </cols>
  <sheetData>
    <row r="1" spans="1:6" ht="20.25">
      <c r="A1" s="29" t="s">
        <v>50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>
      <c r="A5" s="5">
        <v>1</v>
      </c>
      <c r="B5" s="5" t="s">
        <v>7</v>
      </c>
      <c r="C5" s="7">
        <v>122649</v>
      </c>
      <c r="D5" s="5">
        <v>1</v>
      </c>
      <c r="E5" s="5" t="s">
        <v>7</v>
      </c>
      <c r="F5" s="6">
        <v>70260</v>
      </c>
    </row>
    <row r="6" spans="1:6">
      <c r="A6" s="5">
        <v>2</v>
      </c>
      <c r="B6" s="5" t="s">
        <v>9</v>
      </c>
      <c r="C6" s="7">
        <v>65670</v>
      </c>
      <c r="D6" s="5">
        <v>2</v>
      </c>
      <c r="E6" s="5" t="s">
        <v>19</v>
      </c>
      <c r="F6" s="6">
        <v>9000</v>
      </c>
    </row>
    <row r="7" spans="1:6">
      <c r="A7" s="5">
        <v>3</v>
      </c>
      <c r="B7" s="5" t="s">
        <v>19</v>
      </c>
      <c r="C7" s="7">
        <v>1500</v>
      </c>
      <c r="D7" s="5">
        <v>3</v>
      </c>
      <c r="E7" s="5" t="s">
        <v>25</v>
      </c>
      <c r="F7" s="6">
        <v>100589</v>
      </c>
    </row>
    <row r="8" spans="1:6">
      <c r="A8" s="5">
        <v>4</v>
      </c>
      <c r="B8" s="5" t="s">
        <v>11</v>
      </c>
      <c r="C8" s="7">
        <v>100</v>
      </c>
      <c r="D8" s="5">
        <v>4</v>
      </c>
      <c r="E8" s="5" t="s">
        <v>39</v>
      </c>
      <c r="F8" s="6">
        <v>1150</v>
      </c>
    </row>
    <row r="9" spans="1:6">
      <c r="A9" s="5">
        <v>5</v>
      </c>
      <c r="B9" s="5" t="s">
        <v>17</v>
      </c>
      <c r="C9" s="7">
        <v>1990</v>
      </c>
      <c r="D9" s="5">
        <v>5</v>
      </c>
      <c r="E9" s="5" t="s">
        <v>38</v>
      </c>
      <c r="F9" s="6">
        <v>200</v>
      </c>
    </row>
    <row r="10" spans="1:6">
      <c r="A10" s="5">
        <v>6</v>
      </c>
      <c r="B10" s="5" t="s">
        <v>23</v>
      </c>
      <c r="C10" s="7">
        <v>1000</v>
      </c>
      <c r="D10" s="5">
        <v>6</v>
      </c>
      <c r="E10" s="5" t="s">
        <v>55</v>
      </c>
      <c r="F10" s="6">
        <v>1590</v>
      </c>
    </row>
    <row r="11" spans="1:6">
      <c r="A11" s="5"/>
      <c r="B11" s="5"/>
      <c r="C11" s="7"/>
      <c r="D11" s="5">
        <v>7</v>
      </c>
      <c r="E11" s="5" t="s">
        <v>35</v>
      </c>
      <c r="F11" s="6">
        <v>9475</v>
      </c>
    </row>
    <row r="12" spans="1:6">
      <c r="A12" s="5"/>
      <c r="B12" s="5"/>
      <c r="C12" s="7"/>
      <c r="D12" s="5"/>
      <c r="E12" s="5" t="s">
        <v>31</v>
      </c>
      <c r="F12" s="6">
        <v>645</v>
      </c>
    </row>
    <row r="13" spans="1:6">
      <c r="A13" s="5"/>
      <c r="B13" s="5"/>
      <c r="C13" s="7"/>
      <c r="D13" s="5"/>
      <c r="E13" s="5"/>
      <c r="F13" s="5"/>
    </row>
    <row r="14" spans="1:6">
      <c r="A14" s="5"/>
      <c r="B14" s="5" t="s">
        <v>51</v>
      </c>
      <c r="C14" s="7">
        <f>SUM(C5:C13)</f>
        <v>192909</v>
      </c>
      <c r="D14" s="5"/>
      <c r="E14" s="5" t="s">
        <v>51</v>
      </c>
      <c r="F14" s="6">
        <f>SUM(F5:F13)</f>
        <v>192909</v>
      </c>
    </row>
    <row r="15" spans="1:6">
      <c r="A15" s="5"/>
      <c r="B15" s="5" t="s">
        <v>52</v>
      </c>
      <c r="C15" s="7" t="s">
        <v>54</v>
      </c>
      <c r="D15" s="5"/>
      <c r="E15" s="5" t="s">
        <v>52</v>
      </c>
      <c r="F15" s="7" t="s">
        <v>54</v>
      </c>
    </row>
    <row r="16" spans="1:6">
      <c r="A16" s="5"/>
      <c r="B16" s="5" t="s">
        <v>53</v>
      </c>
      <c r="C16" s="7">
        <f>SUM(C14:C15)</f>
        <v>192909</v>
      </c>
      <c r="D16" s="5"/>
      <c r="E16" s="5" t="s">
        <v>53</v>
      </c>
      <c r="F16" s="7">
        <f>SUM(F14:F15)</f>
        <v>192909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3" right="0.7" top="0.75" bottom="0.75" header="0.39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E14" sqref="E14"/>
    </sheetView>
  </sheetViews>
  <sheetFormatPr defaultRowHeight="15"/>
  <cols>
    <col min="1" max="1" width="3.42578125" bestFit="1" customWidth="1"/>
    <col min="2" max="2" width="18.28515625" customWidth="1"/>
    <col min="3" max="3" width="10.7109375" bestFit="1" customWidth="1"/>
    <col min="4" max="4" width="5.28515625" customWidth="1"/>
    <col min="5" max="5" width="25.7109375" bestFit="1" customWidth="1"/>
    <col min="6" max="6" width="10.7109375" bestFit="1" customWidth="1"/>
  </cols>
  <sheetData>
    <row r="1" spans="1:6" ht="20.25">
      <c r="A1" s="29" t="s">
        <v>123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9">
        <v>1</v>
      </c>
      <c r="B5" s="5" t="s">
        <v>7</v>
      </c>
      <c r="C5" s="6" t="s">
        <v>112</v>
      </c>
      <c r="D5" s="5">
        <v>1</v>
      </c>
      <c r="E5" s="5" t="s">
        <v>7</v>
      </c>
      <c r="F5" s="23">
        <v>923670</v>
      </c>
    </row>
    <row r="6" spans="1:6" ht="18.75">
      <c r="A6" s="9">
        <v>2</v>
      </c>
      <c r="B6" s="5" t="s">
        <v>9</v>
      </c>
      <c r="C6" s="6">
        <v>1012170</v>
      </c>
      <c r="D6" s="5">
        <v>2</v>
      </c>
      <c r="E6" s="5" t="s">
        <v>8</v>
      </c>
      <c r="F6" s="6">
        <v>81100</v>
      </c>
    </row>
    <row r="7" spans="1:6" ht="18.75">
      <c r="A7" s="9">
        <v>3</v>
      </c>
      <c r="B7" s="5" t="s">
        <v>110</v>
      </c>
      <c r="C7" s="6">
        <v>25550</v>
      </c>
      <c r="D7" s="5">
        <v>3</v>
      </c>
      <c r="E7" s="5" t="s">
        <v>28</v>
      </c>
      <c r="F7" s="6">
        <v>16000</v>
      </c>
    </row>
    <row r="8" spans="1:6" ht="18.75">
      <c r="A8" s="9">
        <v>4</v>
      </c>
      <c r="B8" s="5" t="s">
        <v>19</v>
      </c>
      <c r="C8" s="6">
        <v>15000</v>
      </c>
      <c r="D8" s="5">
        <v>4</v>
      </c>
      <c r="E8" s="5" t="s">
        <v>60</v>
      </c>
      <c r="F8" s="6">
        <v>11000</v>
      </c>
    </row>
    <row r="9" spans="1:6" ht="18.75">
      <c r="A9" s="9">
        <v>5</v>
      </c>
      <c r="B9" s="5" t="s">
        <v>11</v>
      </c>
      <c r="C9" s="6">
        <v>3200</v>
      </c>
      <c r="D9" s="5">
        <v>5</v>
      </c>
      <c r="E9" s="5" t="s">
        <v>96</v>
      </c>
      <c r="F9" s="6" t="s">
        <v>113</v>
      </c>
    </row>
    <row r="10" spans="1:6" ht="18.75">
      <c r="A10" s="9"/>
      <c r="B10" s="5"/>
      <c r="C10" s="6"/>
      <c r="D10" s="5">
        <v>6</v>
      </c>
      <c r="E10" s="5" t="s">
        <v>25</v>
      </c>
      <c r="F10" s="6">
        <v>320795</v>
      </c>
    </row>
    <row r="11" spans="1:6" ht="18.75">
      <c r="A11" s="9"/>
      <c r="B11" s="5"/>
      <c r="C11" s="6" t="s">
        <v>107</v>
      </c>
      <c r="D11" s="5">
        <v>7</v>
      </c>
      <c r="E11" s="5" t="s">
        <v>111</v>
      </c>
      <c r="F11" s="6">
        <v>20075</v>
      </c>
    </row>
    <row r="12" spans="1:6" ht="18.75">
      <c r="A12" s="9"/>
      <c r="B12" s="5"/>
      <c r="C12" s="6"/>
      <c r="D12" s="5">
        <v>8</v>
      </c>
      <c r="E12" s="5" t="s">
        <v>35</v>
      </c>
      <c r="F12" s="6" t="s">
        <v>114</v>
      </c>
    </row>
    <row r="13" spans="1:6" ht="18.75">
      <c r="A13" s="9"/>
      <c r="B13" s="5"/>
      <c r="C13" s="6"/>
      <c r="D13" s="5">
        <v>9</v>
      </c>
      <c r="E13" s="5" t="s">
        <v>39</v>
      </c>
      <c r="F13" s="6">
        <v>12485</v>
      </c>
    </row>
    <row r="14" spans="1:6" ht="18.75">
      <c r="A14" s="9"/>
      <c r="B14" s="5"/>
      <c r="C14" s="6"/>
      <c r="D14" s="5">
        <v>10</v>
      </c>
      <c r="E14" s="5" t="s">
        <v>19</v>
      </c>
      <c r="F14" s="6">
        <v>153160</v>
      </c>
    </row>
    <row r="15" spans="1:6" ht="18.75">
      <c r="A15" s="9"/>
      <c r="B15" s="5"/>
      <c r="C15" s="6"/>
      <c r="D15" s="5">
        <v>11</v>
      </c>
      <c r="E15" s="5" t="s">
        <v>26</v>
      </c>
      <c r="F15" s="6">
        <v>1400</v>
      </c>
    </row>
    <row r="16" spans="1:6" ht="18.75">
      <c r="A16" s="9"/>
      <c r="B16" s="8"/>
      <c r="C16" s="11"/>
      <c r="D16" s="8">
        <v>12</v>
      </c>
      <c r="E16" s="5" t="s">
        <v>115</v>
      </c>
      <c r="F16" s="6">
        <v>1500</v>
      </c>
    </row>
    <row r="17" spans="1:6" ht="18.75">
      <c r="A17" s="9"/>
      <c r="B17" s="8"/>
      <c r="C17" s="11"/>
      <c r="D17" s="8">
        <v>13</v>
      </c>
      <c r="E17" s="5" t="s">
        <v>56</v>
      </c>
      <c r="F17" s="10">
        <v>9600</v>
      </c>
    </row>
    <row r="18" spans="1:6">
      <c r="A18" s="9"/>
      <c r="B18" s="8"/>
      <c r="C18" s="11"/>
      <c r="D18" s="8"/>
      <c r="E18" s="8"/>
      <c r="F18" s="10"/>
    </row>
    <row r="19" spans="1:6">
      <c r="A19" s="9"/>
      <c r="B19" s="9"/>
      <c r="C19" s="10"/>
      <c r="D19" s="9"/>
      <c r="E19" s="9"/>
      <c r="F19" s="10"/>
    </row>
    <row r="20" spans="1:6" ht="18.75">
      <c r="A20" s="9"/>
      <c r="B20" s="5" t="s">
        <v>116</v>
      </c>
      <c r="C20" s="6" t="s">
        <v>118</v>
      </c>
      <c r="D20" s="9"/>
      <c r="E20" s="5" t="s">
        <v>119</v>
      </c>
      <c r="F20" s="6" t="s">
        <v>122</v>
      </c>
    </row>
    <row r="21" spans="1:6" ht="18.75">
      <c r="A21" s="9"/>
      <c r="B21" s="5" t="s">
        <v>117</v>
      </c>
      <c r="C21" s="6" t="s">
        <v>54</v>
      </c>
      <c r="D21" s="9"/>
      <c r="E21" s="5" t="s">
        <v>120</v>
      </c>
      <c r="F21" s="6">
        <v>51150</v>
      </c>
    </row>
    <row r="22" spans="1:6" ht="18.75">
      <c r="A22" s="9"/>
      <c r="B22" s="5" t="s">
        <v>53</v>
      </c>
      <c r="C22" s="6" t="s">
        <v>118</v>
      </c>
      <c r="D22" s="9"/>
      <c r="E22" s="5" t="s">
        <v>121</v>
      </c>
      <c r="F22" s="6" t="s">
        <v>122</v>
      </c>
    </row>
    <row r="23" spans="1:6">
      <c r="A23" s="9"/>
      <c r="B23" s="9"/>
      <c r="C23" s="9" t="s">
        <v>107</v>
      </c>
      <c r="D23" s="9"/>
      <c r="E23" s="9"/>
      <c r="F23" s="9"/>
    </row>
  </sheetData>
  <mergeCells count="6">
    <mergeCell ref="A1:F1"/>
    <mergeCell ref="A2:F2"/>
    <mergeCell ref="A3:A4"/>
    <mergeCell ref="B3:C3"/>
    <mergeCell ref="D3:D4"/>
    <mergeCell ref="E3:F3"/>
  </mergeCells>
  <pageMargins left="1.18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E28" sqref="E28"/>
    </sheetView>
  </sheetViews>
  <sheetFormatPr defaultRowHeight="18.75"/>
  <cols>
    <col min="1" max="1" width="3.42578125" style="1" bestFit="1" customWidth="1"/>
    <col min="2" max="2" width="18.28515625" style="1" customWidth="1"/>
    <col min="3" max="3" width="10.7109375" style="1" bestFit="1" customWidth="1"/>
    <col min="4" max="4" width="5.28515625" style="1" customWidth="1"/>
    <col min="5" max="5" width="25.7109375" style="1" bestFit="1" customWidth="1"/>
    <col min="6" max="6" width="10.7109375" style="1" bestFit="1" customWidth="1"/>
    <col min="7" max="16384" width="9.140625" style="1"/>
  </cols>
  <sheetData>
    <row r="1" spans="1:6" ht="20.25">
      <c r="A1" s="29" t="s">
        <v>58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>
      <c r="A5" s="5">
        <v>1</v>
      </c>
      <c r="B5" s="5" t="s">
        <v>7</v>
      </c>
      <c r="C5" s="6">
        <v>107249</v>
      </c>
      <c r="D5" s="5">
        <v>1</v>
      </c>
      <c r="E5" s="5" t="s">
        <v>7</v>
      </c>
      <c r="F5" s="12">
        <v>151500</v>
      </c>
    </row>
    <row r="6" spans="1:6">
      <c r="A6" s="5">
        <v>2</v>
      </c>
      <c r="B6" s="5" t="s">
        <v>9</v>
      </c>
      <c r="C6" s="6">
        <v>98500</v>
      </c>
      <c r="D6" s="5">
        <v>2</v>
      </c>
      <c r="E6" s="5" t="s">
        <v>8</v>
      </c>
      <c r="F6" s="12">
        <v>1500</v>
      </c>
    </row>
    <row r="7" spans="1:6">
      <c r="A7" s="5">
        <v>3</v>
      </c>
      <c r="B7" s="5" t="s">
        <v>22</v>
      </c>
      <c r="C7" s="6">
        <v>900</v>
      </c>
      <c r="D7" s="5">
        <v>3</v>
      </c>
      <c r="E7" s="5" t="s">
        <v>25</v>
      </c>
      <c r="F7" s="12">
        <v>87484</v>
      </c>
    </row>
    <row r="8" spans="1:6">
      <c r="A8" s="5">
        <v>4</v>
      </c>
      <c r="B8" s="5" t="s">
        <v>57</v>
      </c>
      <c r="C8" s="6">
        <v>24070</v>
      </c>
      <c r="D8" s="5">
        <v>4</v>
      </c>
      <c r="E8" s="5" t="s">
        <v>19</v>
      </c>
      <c r="F8" s="12">
        <v>9000</v>
      </c>
    </row>
    <row r="9" spans="1:6">
      <c r="A9" s="5">
        <v>5</v>
      </c>
      <c r="B9" s="5" t="s">
        <v>12</v>
      </c>
      <c r="C9" s="6">
        <v>29889</v>
      </c>
      <c r="D9" s="5">
        <v>5</v>
      </c>
      <c r="E9" s="5" t="s">
        <v>36</v>
      </c>
      <c r="F9" s="12">
        <v>1735</v>
      </c>
    </row>
    <row r="10" spans="1:6">
      <c r="A10" s="5">
        <v>6</v>
      </c>
      <c r="B10" s="5" t="s">
        <v>19</v>
      </c>
      <c r="C10" s="6">
        <v>1500</v>
      </c>
      <c r="D10" s="5">
        <v>6</v>
      </c>
      <c r="E10" s="5" t="s">
        <v>38</v>
      </c>
      <c r="F10" s="12">
        <v>1700</v>
      </c>
    </row>
    <row r="11" spans="1:6">
      <c r="A11" s="5">
        <v>7</v>
      </c>
      <c r="B11" s="5" t="s">
        <v>24</v>
      </c>
      <c r="C11" s="6">
        <v>2500</v>
      </c>
      <c r="D11" s="5">
        <v>7</v>
      </c>
      <c r="E11" s="5" t="s">
        <v>39</v>
      </c>
      <c r="F11" s="12">
        <v>5480</v>
      </c>
    </row>
    <row r="12" spans="1:6">
      <c r="A12" s="5">
        <v>8</v>
      </c>
      <c r="B12" s="5" t="s">
        <v>16</v>
      </c>
      <c r="C12" s="6">
        <v>15530</v>
      </c>
      <c r="D12" s="5">
        <v>8</v>
      </c>
      <c r="E12" s="5" t="s">
        <v>56</v>
      </c>
      <c r="F12" s="12">
        <v>1760</v>
      </c>
    </row>
    <row r="13" spans="1:6">
      <c r="A13" s="5"/>
      <c r="B13" s="5"/>
      <c r="C13" s="6"/>
      <c r="D13" s="5">
        <v>9</v>
      </c>
      <c r="E13" s="5" t="s">
        <v>16</v>
      </c>
      <c r="F13" s="12">
        <v>15007.8</v>
      </c>
    </row>
    <row r="14" spans="1:6">
      <c r="A14" s="5"/>
      <c r="B14" s="5"/>
      <c r="C14" s="6"/>
      <c r="D14" s="5">
        <v>10</v>
      </c>
      <c r="E14" s="5" t="s">
        <v>31</v>
      </c>
      <c r="F14" s="12">
        <v>972</v>
      </c>
    </row>
    <row r="15" spans="1:6">
      <c r="A15" s="5"/>
      <c r="B15" s="5"/>
      <c r="C15" s="6"/>
      <c r="D15" s="5">
        <v>11</v>
      </c>
      <c r="E15" s="5" t="s">
        <v>35</v>
      </c>
      <c r="F15" s="12">
        <v>3000</v>
      </c>
    </row>
    <row r="16" spans="1:6">
      <c r="A16" s="5"/>
      <c r="B16" s="5"/>
      <c r="C16" s="6"/>
      <c r="D16" s="5">
        <v>12</v>
      </c>
      <c r="E16" s="5" t="s">
        <v>26</v>
      </c>
      <c r="F16" s="12">
        <v>1000</v>
      </c>
    </row>
    <row r="17" spans="1:6">
      <c r="A17" s="5"/>
      <c r="B17" s="5"/>
      <c r="C17" s="6"/>
      <c r="D17" s="5"/>
      <c r="E17" s="5"/>
      <c r="F17" s="12"/>
    </row>
    <row r="18" spans="1:6">
      <c r="A18" s="5"/>
      <c r="B18" s="5"/>
      <c r="C18" s="6"/>
      <c r="D18" s="5"/>
      <c r="E18" s="5"/>
      <c r="F18" s="12"/>
    </row>
    <row r="19" spans="1:6">
      <c r="A19" s="5"/>
      <c r="B19" s="5" t="s">
        <v>51</v>
      </c>
      <c r="C19" s="6">
        <f>SUM(C5:C18)</f>
        <v>280138</v>
      </c>
      <c r="D19" s="5"/>
      <c r="E19" s="5" t="s">
        <v>51</v>
      </c>
      <c r="F19" s="12">
        <f>SUM(F5:F18)</f>
        <v>280138.8</v>
      </c>
    </row>
    <row r="20" spans="1:6">
      <c r="A20" s="5"/>
      <c r="B20" s="5" t="s">
        <v>52</v>
      </c>
      <c r="C20" s="6" t="s">
        <v>54</v>
      </c>
      <c r="D20" s="5"/>
      <c r="E20" s="5" t="s">
        <v>52</v>
      </c>
      <c r="F20" s="6" t="s">
        <v>54</v>
      </c>
    </row>
    <row r="21" spans="1:6">
      <c r="A21" s="5"/>
      <c r="B21" s="5" t="s">
        <v>53</v>
      </c>
      <c r="C21" s="6">
        <v>280138</v>
      </c>
      <c r="D21" s="5"/>
      <c r="E21" s="5" t="s">
        <v>53</v>
      </c>
      <c r="F21" s="12">
        <v>280138.8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32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activeCell="E8" sqref="E8"/>
    </sheetView>
  </sheetViews>
  <sheetFormatPr defaultRowHeight="15"/>
  <cols>
    <col min="1" max="1" width="3.42578125" bestFit="1" customWidth="1"/>
    <col min="2" max="2" width="18.28515625" customWidth="1"/>
    <col min="3" max="3" width="13.42578125" customWidth="1"/>
    <col min="4" max="4" width="5.28515625" customWidth="1"/>
    <col min="5" max="5" width="25.7109375" bestFit="1" customWidth="1"/>
    <col min="6" max="6" width="13.5703125" customWidth="1"/>
  </cols>
  <sheetData>
    <row r="1" spans="1:10" ht="20.25">
      <c r="A1" s="29" t="s">
        <v>94</v>
      </c>
      <c r="B1" s="29"/>
      <c r="C1" s="29"/>
      <c r="D1" s="29"/>
      <c r="E1" s="29"/>
      <c r="F1" s="29"/>
      <c r="G1" s="13"/>
      <c r="H1" s="13"/>
      <c r="I1" s="13"/>
    </row>
    <row r="2" spans="1:10" ht="20.25">
      <c r="A2" s="29" t="s">
        <v>5</v>
      </c>
      <c r="B2" s="29"/>
      <c r="C2" s="29"/>
      <c r="D2" s="29"/>
      <c r="E2" s="29"/>
      <c r="F2" s="29"/>
      <c r="G2" s="13"/>
      <c r="H2" s="13"/>
      <c r="I2" s="13"/>
    </row>
    <row r="3" spans="1:10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  <c r="G3" s="13"/>
      <c r="H3" s="13"/>
      <c r="I3" s="13"/>
    </row>
    <row r="4" spans="1:10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  <c r="G4" s="13"/>
      <c r="H4" s="13"/>
      <c r="I4" s="13"/>
    </row>
    <row r="5" spans="1:10" ht="18.75">
      <c r="A5" s="5"/>
      <c r="B5" s="5" t="s">
        <v>7</v>
      </c>
      <c r="C5" s="12">
        <v>30852.36</v>
      </c>
      <c r="D5" s="5"/>
      <c r="E5" s="5" t="s">
        <v>7</v>
      </c>
      <c r="F5" s="6">
        <v>16000</v>
      </c>
      <c r="G5" s="13"/>
      <c r="H5" s="13"/>
      <c r="I5" s="13"/>
    </row>
    <row r="6" spans="1:10" ht="18.75">
      <c r="A6" s="5"/>
      <c r="B6" s="5" t="s">
        <v>59</v>
      </c>
      <c r="C6" s="6">
        <v>25700</v>
      </c>
      <c r="D6" s="5"/>
      <c r="E6" s="5" t="s">
        <v>28</v>
      </c>
      <c r="F6" s="6">
        <v>10000</v>
      </c>
      <c r="G6" s="13"/>
      <c r="H6" s="13"/>
      <c r="I6" s="13"/>
    </row>
    <row r="7" spans="1:10" ht="18.75">
      <c r="A7" s="5"/>
      <c r="B7" s="5"/>
      <c r="C7" s="24"/>
      <c r="D7" s="5"/>
      <c r="E7" s="5" t="s">
        <v>30</v>
      </c>
      <c r="F7" s="6">
        <v>1000</v>
      </c>
      <c r="G7" s="13"/>
      <c r="H7" s="13"/>
      <c r="I7" s="13"/>
    </row>
    <row r="8" spans="1:10" ht="18.75">
      <c r="A8" s="5"/>
      <c r="B8" s="5"/>
      <c r="C8" s="6"/>
      <c r="D8" s="5"/>
      <c r="E8" s="27" t="s">
        <v>108</v>
      </c>
      <c r="F8" s="23">
        <v>1772.36</v>
      </c>
      <c r="G8" s="13"/>
      <c r="H8" s="13"/>
      <c r="I8" s="13"/>
    </row>
    <row r="9" spans="1:10" ht="18.75">
      <c r="A9" s="5"/>
      <c r="B9" s="5"/>
      <c r="C9" s="6"/>
      <c r="D9" s="5"/>
      <c r="E9" s="5" t="s">
        <v>95</v>
      </c>
      <c r="F9" s="6">
        <v>8000</v>
      </c>
      <c r="G9" s="13"/>
      <c r="H9" s="13"/>
      <c r="I9" s="13"/>
    </row>
    <row r="10" spans="1:10" ht="18.75">
      <c r="A10" s="5"/>
      <c r="B10" s="5"/>
      <c r="C10" s="6"/>
      <c r="D10" s="5"/>
      <c r="E10" s="5" t="s">
        <v>32</v>
      </c>
      <c r="F10" s="6">
        <v>110</v>
      </c>
      <c r="G10" s="13"/>
      <c r="H10" s="13"/>
      <c r="I10" s="13"/>
    </row>
    <row r="11" spans="1:10" ht="18.75">
      <c r="A11" s="5"/>
      <c r="B11" s="5"/>
      <c r="C11" s="6"/>
      <c r="D11" s="5"/>
      <c r="E11" s="5" t="s">
        <v>35</v>
      </c>
      <c r="F11" s="6">
        <v>2825</v>
      </c>
      <c r="G11" s="13"/>
      <c r="H11" s="13"/>
      <c r="I11" s="13"/>
    </row>
    <row r="12" spans="1:10" ht="18.75">
      <c r="A12" s="5"/>
      <c r="B12" s="5"/>
      <c r="C12" s="6"/>
      <c r="D12" s="5"/>
      <c r="E12" s="5" t="s">
        <v>39</v>
      </c>
      <c r="F12" s="6">
        <v>4145</v>
      </c>
      <c r="G12" s="13"/>
      <c r="H12" s="13"/>
      <c r="I12" s="13"/>
      <c r="J12" t="s">
        <v>97</v>
      </c>
    </row>
    <row r="13" spans="1:10" ht="18.75">
      <c r="A13" s="5"/>
      <c r="B13" s="5"/>
      <c r="C13" s="6"/>
      <c r="D13" s="5"/>
      <c r="E13" s="5" t="s">
        <v>19</v>
      </c>
      <c r="F13" s="6">
        <v>3000</v>
      </c>
      <c r="G13" s="13"/>
      <c r="H13" s="13"/>
      <c r="I13" s="25"/>
    </row>
    <row r="14" spans="1:10" ht="18.75">
      <c r="A14" s="5"/>
      <c r="B14" s="5"/>
      <c r="C14" s="6"/>
      <c r="D14" s="5"/>
      <c r="E14" s="5"/>
      <c r="F14" s="6"/>
      <c r="G14" s="13"/>
      <c r="H14" s="13"/>
      <c r="I14" s="13"/>
    </row>
    <row r="15" spans="1:10" ht="18.75">
      <c r="A15" s="5"/>
      <c r="B15" s="5"/>
      <c r="C15" s="6"/>
      <c r="E15" s="5"/>
      <c r="F15" s="6"/>
      <c r="G15" s="13"/>
      <c r="H15" s="13"/>
      <c r="I15" s="13" t="s">
        <v>98</v>
      </c>
    </row>
    <row r="16" spans="1:10" ht="18.75">
      <c r="A16" s="5"/>
      <c r="B16" s="5"/>
      <c r="C16" s="6"/>
      <c r="D16" s="5"/>
      <c r="E16" s="5"/>
      <c r="F16" s="6"/>
      <c r="G16" s="13"/>
      <c r="H16" s="13"/>
      <c r="I16" s="13"/>
    </row>
    <row r="17" spans="1:9" ht="18.75">
      <c r="A17" s="5"/>
      <c r="B17" s="5"/>
      <c r="C17" s="6"/>
      <c r="D17" s="5"/>
      <c r="E17" s="5"/>
      <c r="F17" s="6"/>
      <c r="G17" s="13"/>
      <c r="H17" s="13"/>
      <c r="I17" s="13"/>
    </row>
    <row r="18" spans="1:9" ht="18.75">
      <c r="A18" s="5"/>
      <c r="B18" s="5"/>
      <c r="C18" s="6"/>
      <c r="D18" s="5"/>
      <c r="E18" s="5"/>
      <c r="F18" s="6"/>
      <c r="G18" s="13"/>
      <c r="H18" s="13"/>
      <c r="I18" s="13"/>
    </row>
    <row r="19" spans="1:9" ht="18.75">
      <c r="A19" s="5"/>
      <c r="B19" s="5"/>
      <c r="C19" s="6"/>
      <c r="D19" s="5"/>
      <c r="E19" s="5"/>
      <c r="F19" s="6"/>
      <c r="G19" s="13"/>
      <c r="H19" s="13"/>
      <c r="I19" s="13"/>
    </row>
    <row r="20" spans="1:9" ht="18.75">
      <c r="A20" s="5"/>
      <c r="B20" s="5"/>
      <c r="C20" s="6"/>
      <c r="D20" s="5"/>
      <c r="E20" s="5"/>
      <c r="F20" s="6"/>
      <c r="G20" s="13"/>
      <c r="H20" s="13"/>
      <c r="I20" s="13"/>
    </row>
    <row r="21" spans="1:9" ht="18.75">
      <c r="A21" s="5"/>
      <c r="B21" s="5"/>
      <c r="C21" s="6"/>
      <c r="D21" s="5"/>
      <c r="E21" s="5"/>
      <c r="F21" s="6"/>
      <c r="G21" s="13"/>
      <c r="H21" s="13"/>
      <c r="I21" s="13"/>
    </row>
    <row r="22" spans="1:9" ht="18.75">
      <c r="A22" s="5"/>
      <c r="B22" s="5" t="s">
        <v>51</v>
      </c>
      <c r="C22" s="6" t="s">
        <v>99</v>
      </c>
      <c r="D22" s="5"/>
      <c r="E22" s="5" t="s">
        <v>103</v>
      </c>
      <c r="F22" s="6" t="s">
        <v>100</v>
      </c>
      <c r="G22" s="13"/>
      <c r="H22" s="13"/>
      <c r="I22" s="13"/>
    </row>
    <row r="23" spans="1:9" ht="18.75">
      <c r="A23" s="5"/>
      <c r="B23" s="5" t="s">
        <v>52</v>
      </c>
      <c r="C23" s="6" t="s">
        <v>54</v>
      </c>
      <c r="D23" s="5"/>
      <c r="E23" s="5" t="s">
        <v>104</v>
      </c>
      <c r="F23" s="6">
        <v>9700</v>
      </c>
      <c r="G23" s="13"/>
      <c r="H23" s="13"/>
      <c r="I23" s="13"/>
    </row>
    <row r="24" spans="1:9" ht="18.75">
      <c r="A24" s="5"/>
      <c r="B24" s="5" t="s">
        <v>53</v>
      </c>
      <c r="C24" s="6" t="s">
        <v>99</v>
      </c>
      <c r="D24" s="5"/>
      <c r="E24" s="5" t="s">
        <v>53</v>
      </c>
      <c r="F24" s="6" t="s">
        <v>99</v>
      </c>
      <c r="G24" s="13"/>
      <c r="H24" s="13"/>
      <c r="I24" s="13"/>
    </row>
    <row r="25" spans="1:9" ht="18.7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8.75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8.75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8.75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8.75">
      <c r="A29" s="13"/>
      <c r="B29" s="13"/>
      <c r="C29" s="13"/>
      <c r="D29" s="13"/>
      <c r="E29" s="13"/>
      <c r="F29" s="13"/>
      <c r="G29" s="13"/>
      <c r="H29" s="13"/>
      <c r="I29" s="13"/>
    </row>
    <row r="30" spans="1:9" ht="18.75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18.75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8.75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8.75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18.75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8.75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8.75">
      <c r="A36" s="13"/>
      <c r="B36" s="13"/>
      <c r="C36" s="13"/>
      <c r="D36" s="13"/>
      <c r="E36" s="13"/>
      <c r="F36" s="13"/>
      <c r="G36" s="13"/>
      <c r="H36" s="13"/>
      <c r="I36" s="13"/>
    </row>
    <row r="37" spans="1:9" ht="18.75">
      <c r="A37" s="13"/>
      <c r="B37" s="13"/>
      <c r="C37" s="13"/>
      <c r="D37" s="13"/>
      <c r="E37" s="13"/>
      <c r="F37" s="13"/>
      <c r="G37" s="13"/>
      <c r="H37" s="13"/>
      <c r="I37" s="13"/>
    </row>
    <row r="38" spans="1:9" ht="18.75">
      <c r="A38" s="18"/>
      <c r="B38" s="18"/>
      <c r="C38" s="18"/>
      <c r="D38" s="18"/>
      <c r="E38" s="18"/>
      <c r="F38" s="18"/>
      <c r="G38" s="13"/>
      <c r="H38" s="13"/>
      <c r="I38" s="13"/>
    </row>
    <row r="39" spans="1:9" ht="18.75">
      <c r="A39" s="5"/>
      <c r="B39" s="5"/>
      <c r="C39" s="5"/>
      <c r="D39" s="5"/>
      <c r="E39" s="5"/>
      <c r="F39" s="5"/>
      <c r="G39" s="13"/>
      <c r="H39" s="13"/>
      <c r="I39" s="13"/>
    </row>
    <row r="40" spans="1:9" ht="18.75">
      <c r="A40" s="5"/>
      <c r="B40" s="5"/>
      <c r="C40" s="5"/>
      <c r="D40" s="5"/>
      <c r="E40" s="5"/>
      <c r="F40" s="5"/>
      <c r="G40" s="13"/>
      <c r="H40" s="13"/>
      <c r="I40" s="13"/>
    </row>
    <row r="41" spans="1:9" ht="18.75">
      <c r="A41" s="5"/>
      <c r="B41" s="5"/>
      <c r="C41" s="5"/>
      <c r="D41" s="5"/>
      <c r="E41" s="5"/>
      <c r="F41" s="5"/>
      <c r="G41" s="13"/>
      <c r="H41" s="13"/>
      <c r="I41" s="13"/>
    </row>
    <row r="42" spans="1:9" ht="18.75">
      <c r="A42" s="5"/>
      <c r="B42" s="5"/>
      <c r="C42" s="5"/>
      <c r="D42" s="5"/>
      <c r="E42" s="5"/>
      <c r="F42" s="5"/>
      <c r="G42" s="13"/>
      <c r="H42" s="13"/>
      <c r="I42" s="13"/>
    </row>
    <row r="43" spans="1:9" ht="18.75">
      <c r="A43" s="5"/>
      <c r="B43" s="5"/>
      <c r="C43" s="5"/>
      <c r="D43" s="5"/>
      <c r="E43" s="5"/>
      <c r="F43" s="5"/>
      <c r="G43" s="13"/>
      <c r="H43" s="13"/>
      <c r="I43" s="13"/>
    </row>
    <row r="44" spans="1:9" ht="18.75">
      <c r="A44" s="5"/>
      <c r="B44" s="5"/>
      <c r="C44" s="5"/>
      <c r="D44" s="5"/>
      <c r="E44" s="5"/>
      <c r="F44" s="5"/>
      <c r="G44" s="13"/>
      <c r="H44" s="13"/>
      <c r="I44" s="13"/>
    </row>
    <row r="45" spans="1:9" ht="18.75">
      <c r="A45" s="5"/>
      <c r="B45" s="5"/>
      <c r="C45" s="5"/>
      <c r="D45" s="5"/>
      <c r="E45" s="5"/>
      <c r="F45" s="5"/>
      <c r="G45" s="13"/>
      <c r="H45" s="13"/>
      <c r="I45" s="13"/>
    </row>
    <row r="46" spans="1:9" ht="18.75">
      <c r="A46" s="5"/>
      <c r="B46" s="5"/>
      <c r="C46" s="5"/>
      <c r="D46" s="5"/>
      <c r="E46" s="5"/>
      <c r="F46" s="5"/>
      <c r="G46" s="13"/>
      <c r="H46" s="13"/>
      <c r="I46" s="13"/>
    </row>
    <row r="47" spans="1:9" ht="18.75">
      <c r="A47" s="5"/>
      <c r="B47" s="5"/>
      <c r="C47" s="5"/>
      <c r="D47" s="5"/>
      <c r="E47" s="5"/>
      <c r="F47" s="5"/>
      <c r="G47" s="13"/>
      <c r="H47" s="13"/>
      <c r="I47" s="13"/>
    </row>
    <row r="48" spans="1:9" ht="18.75">
      <c r="A48" s="5"/>
      <c r="B48" s="5"/>
      <c r="C48" s="5"/>
      <c r="D48" s="5"/>
      <c r="E48" s="5"/>
      <c r="F48" s="5"/>
      <c r="G48" s="13"/>
      <c r="H48" s="13"/>
      <c r="I48" s="13"/>
    </row>
  </sheetData>
  <mergeCells count="6">
    <mergeCell ref="A1:F1"/>
    <mergeCell ref="A2:F2"/>
    <mergeCell ref="A3:A4"/>
    <mergeCell ref="B3:C3"/>
    <mergeCell ref="D3:D4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12" sqref="E12"/>
    </sheetView>
  </sheetViews>
  <sheetFormatPr defaultRowHeight="18.75"/>
  <cols>
    <col min="1" max="1" width="3.42578125" style="1" bestFit="1" customWidth="1"/>
    <col min="2" max="2" width="18.28515625" style="1" customWidth="1"/>
    <col min="3" max="3" width="10.7109375" style="1" bestFit="1" customWidth="1"/>
    <col min="4" max="4" width="5.28515625" style="1" customWidth="1"/>
    <col min="5" max="5" width="25.7109375" style="1" bestFit="1" customWidth="1"/>
    <col min="6" max="6" width="10.7109375" style="1" bestFit="1" customWidth="1"/>
    <col min="7" max="16384" width="9.140625" style="1"/>
  </cols>
  <sheetData>
    <row r="1" spans="1:6" ht="20.25">
      <c r="A1" s="29" t="s">
        <v>101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>
      <c r="A5" s="5">
        <v>1</v>
      </c>
      <c r="B5" s="5" t="s">
        <v>59</v>
      </c>
      <c r="C5" s="5">
        <v>12000</v>
      </c>
      <c r="D5" s="5">
        <v>1</v>
      </c>
      <c r="E5" s="5" t="s">
        <v>7</v>
      </c>
      <c r="F5" s="5">
        <v>21700</v>
      </c>
    </row>
    <row r="6" spans="1:6">
      <c r="A6" s="5">
        <v>2</v>
      </c>
      <c r="B6" s="5" t="s">
        <v>7</v>
      </c>
      <c r="C6" s="5">
        <v>106005</v>
      </c>
      <c r="D6" s="5">
        <v>2</v>
      </c>
      <c r="E6" s="5" t="s">
        <v>28</v>
      </c>
      <c r="F6" s="5">
        <v>4000</v>
      </c>
    </row>
    <row r="7" spans="1:6">
      <c r="A7" s="5"/>
      <c r="B7" s="5"/>
      <c r="C7" s="5"/>
      <c r="D7" s="5">
        <v>3</v>
      </c>
      <c r="E7" s="33" t="s">
        <v>60</v>
      </c>
      <c r="F7" s="5">
        <v>10000</v>
      </c>
    </row>
    <row r="8" spans="1:6">
      <c r="A8" s="5"/>
      <c r="B8" s="5"/>
      <c r="C8" s="5"/>
      <c r="D8" s="5">
        <v>4</v>
      </c>
      <c r="E8" s="5" t="s">
        <v>35</v>
      </c>
      <c r="F8" s="5">
        <v>2140</v>
      </c>
    </row>
    <row r="9" spans="1:6">
      <c r="A9" s="5"/>
      <c r="B9" s="5"/>
      <c r="C9" s="5"/>
      <c r="D9" s="5">
        <v>5</v>
      </c>
      <c r="E9" s="5" t="s">
        <v>19</v>
      </c>
      <c r="F9" s="5">
        <v>7560</v>
      </c>
    </row>
    <row r="10" spans="1:6">
      <c r="A10" s="5"/>
      <c r="B10" s="5"/>
      <c r="C10" s="5"/>
      <c r="D10" s="5">
        <v>6</v>
      </c>
      <c r="E10" s="5" t="s">
        <v>39</v>
      </c>
      <c r="F10" s="5">
        <v>1540</v>
      </c>
    </row>
    <row r="11" spans="1:6">
      <c r="A11" s="5"/>
      <c r="B11" s="5"/>
      <c r="C11" s="5"/>
      <c r="D11" s="5">
        <v>7</v>
      </c>
      <c r="E11" s="5" t="s">
        <v>26</v>
      </c>
      <c r="F11" s="5">
        <v>1200</v>
      </c>
    </row>
    <row r="12" spans="1:6">
      <c r="A12" s="5"/>
      <c r="B12" s="5"/>
      <c r="C12" s="6"/>
      <c r="D12" s="5">
        <v>8</v>
      </c>
      <c r="E12" s="5" t="s">
        <v>102</v>
      </c>
      <c r="F12" s="26">
        <v>1500</v>
      </c>
    </row>
    <row r="13" spans="1:6">
      <c r="A13" s="5"/>
      <c r="B13" s="5"/>
      <c r="C13" s="6"/>
      <c r="D13" s="5">
        <v>9</v>
      </c>
      <c r="E13" s="5" t="s">
        <v>25</v>
      </c>
      <c r="F13" s="26">
        <v>78065</v>
      </c>
    </row>
    <row r="14" spans="1:6">
      <c r="A14" s="5"/>
      <c r="B14" s="5"/>
      <c r="C14" s="6"/>
      <c r="D14" s="5"/>
      <c r="E14" s="5"/>
      <c r="F14" s="6"/>
    </row>
    <row r="15" spans="1:6">
      <c r="B15" s="5" t="s">
        <v>51</v>
      </c>
      <c r="C15" s="6">
        <v>118005</v>
      </c>
      <c r="D15" s="5"/>
      <c r="E15" s="5" t="s">
        <v>103</v>
      </c>
      <c r="F15" s="6">
        <v>127705</v>
      </c>
    </row>
    <row r="16" spans="1:6">
      <c r="B16" s="5" t="s">
        <v>52</v>
      </c>
      <c r="C16" s="6">
        <v>9700</v>
      </c>
      <c r="D16" s="5"/>
      <c r="E16" s="5" t="s">
        <v>104</v>
      </c>
      <c r="F16" s="6" t="s">
        <v>105</v>
      </c>
    </row>
    <row r="17" spans="2:6">
      <c r="B17" s="5" t="s">
        <v>53</v>
      </c>
      <c r="C17" s="6">
        <v>127705</v>
      </c>
      <c r="D17" s="5"/>
      <c r="E17" s="5" t="s">
        <v>53</v>
      </c>
      <c r="F17" s="6">
        <v>127705</v>
      </c>
    </row>
    <row r="18" spans="2:6">
      <c r="B18" s="5"/>
      <c r="C18" s="6"/>
      <c r="D18" s="5"/>
      <c r="E18" s="5"/>
      <c r="F18" s="6"/>
    </row>
  </sheetData>
  <mergeCells count="6">
    <mergeCell ref="A1:F1"/>
    <mergeCell ref="A2:F2"/>
    <mergeCell ref="A3:A4"/>
    <mergeCell ref="B3:C3"/>
    <mergeCell ref="D3:D4"/>
    <mergeCell ref="E3:F3"/>
  </mergeCells>
  <hyperlinks>
    <hyperlink ref="E7" r:id="rId1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E8" sqref="E8"/>
    </sheetView>
  </sheetViews>
  <sheetFormatPr defaultRowHeight="18.75"/>
  <cols>
    <col min="1" max="1" width="3.42578125" style="1" bestFit="1" customWidth="1"/>
    <col min="2" max="2" width="18.28515625" style="1" customWidth="1"/>
    <col min="3" max="3" width="11.28515625" style="1" bestFit="1" customWidth="1"/>
    <col min="4" max="4" width="5.28515625" style="1" customWidth="1"/>
    <col min="5" max="5" width="25.7109375" style="1" bestFit="1" customWidth="1"/>
    <col min="6" max="6" width="11.28515625" style="1" bestFit="1" customWidth="1"/>
    <col min="7" max="16384" width="9.140625" style="1"/>
  </cols>
  <sheetData>
    <row r="1" spans="1:6" ht="20.25">
      <c r="A1" s="29" t="s">
        <v>106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>
      <c r="A5" s="5">
        <v>1</v>
      </c>
      <c r="B5" s="5" t="s">
        <v>7</v>
      </c>
      <c r="C5" s="15">
        <v>44864.72</v>
      </c>
      <c r="D5" s="5">
        <v>1</v>
      </c>
      <c r="E5" s="5" t="s">
        <v>7</v>
      </c>
      <c r="F5" s="15">
        <v>255960</v>
      </c>
    </row>
    <row r="6" spans="1:6">
      <c r="A6" s="5">
        <v>2</v>
      </c>
      <c r="B6" s="5" t="s">
        <v>9</v>
      </c>
      <c r="C6" s="15">
        <v>349100</v>
      </c>
      <c r="D6" s="5">
        <v>2</v>
      </c>
      <c r="E6" s="5" t="s">
        <v>26</v>
      </c>
      <c r="F6" s="15">
        <v>200</v>
      </c>
    </row>
    <row r="7" spans="1:6">
      <c r="A7" s="5">
        <v>3</v>
      </c>
      <c r="B7" s="5" t="s">
        <v>43</v>
      </c>
      <c r="C7" s="15">
        <v>1500</v>
      </c>
      <c r="D7" s="5">
        <v>3</v>
      </c>
      <c r="E7" s="5" t="s">
        <v>108</v>
      </c>
      <c r="F7" s="15">
        <v>25004.720000000001</v>
      </c>
    </row>
    <row r="8" spans="1:6">
      <c r="A8" s="5">
        <v>4</v>
      </c>
      <c r="B8" s="5" t="s">
        <v>11</v>
      </c>
      <c r="C8" s="15">
        <v>2100</v>
      </c>
      <c r="D8" s="5">
        <v>4</v>
      </c>
      <c r="E8" s="5" t="s">
        <v>56</v>
      </c>
      <c r="F8" s="15">
        <v>4490</v>
      </c>
    </row>
    <row r="9" spans="1:6">
      <c r="A9" s="5" t="s">
        <v>107</v>
      </c>
      <c r="B9" s="5" t="s">
        <v>107</v>
      </c>
      <c r="C9" s="15" t="s">
        <v>107</v>
      </c>
      <c r="D9" s="5">
        <v>5</v>
      </c>
      <c r="E9" s="5" t="s">
        <v>35</v>
      </c>
      <c r="F9" s="15">
        <v>7270</v>
      </c>
    </row>
    <row r="10" spans="1:6">
      <c r="A10" s="5" t="s">
        <v>107</v>
      </c>
      <c r="B10" s="5"/>
      <c r="C10" s="15"/>
      <c r="D10" s="5">
        <v>6</v>
      </c>
      <c r="E10" s="5" t="s">
        <v>39</v>
      </c>
      <c r="F10" s="15">
        <v>2410</v>
      </c>
    </row>
    <row r="11" spans="1:6">
      <c r="A11" s="5"/>
      <c r="B11" s="5"/>
      <c r="C11" s="15"/>
      <c r="D11" s="5">
        <v>7</v>
      </c>
      <c r="E11" s="5" t="s">
        <v>19</v>
      </c>
      <c r="F11" s="15">
        <v>5490</v>
      </c>
    </row>
    <row r="12" spans="1:6">
      <c r="A12" s="5"/>
      <c r="B12" s="5"/>
      <c r="C12" s="15"/>
      <c r="D12" s="5" t="s">
        <v>107</v>
      </c>
    </row>
    <row r="13" spans="1:6">
      <c r="A13" s="5"/>
      <c r="B13" s="5"/>
      <c r="C13" s="15"/>
      <c r="D13" s="5" t="s">
        <v>107</v>
      </c>
    </row>
    <row r="14" spans="1:6">
      <c r="A14" s="5"/>
      <c r="B14" s="5"/>
      <c r="C14" s="15"/>
      <c r="D14" s="5" t="s">
        <v>107</v>
      </c>
      <c r="E14" s="5" t="s">
        <v>107</v>
      </c>
      <c r="F14" s="15" t="s">
        <v>107</v>
      </c>
    </row>
    <row r="15" spans="1:6">
      <c r="A15" s="5"/>
      <c r="B15" s="5"/>
      <c r="C15" s="15"/>
      <c r="D15" s="5" t="s">
        <v>107</v>
      </c>
    </row>
    <row r="16" spans="1:6">
      <c r="A16" s="5"/>
      <c r="B16" s="5"/>
      <c r="C16" s="15"/>
      <c r="D16" s="5" t="s">
        <v>107</v>
      </c>
    </row>
    <row r="17" spans="1:6">
      <c r="A17" s="5"/>
      <c r="B17" s="5"/>
      <c r="C17" s="5"/>
      <c r="D17" s="5" t="s">
        <v>107</v>
      </c>
      <c r="E17" s="5"/>
      <c r="F17" s="15"/>
    </row>
    <row r="18" spans="1:6">
      <c r="A18" s="5"/>
      <c r="B18" s="5"/>
      <c r="C18" s="5"/>
      <c r="D18" s="5"/>
      <c r="E18" s="5"/>
      <c r="F18" s="15"/>
    </row>
    <row r="19" spans="1:6">
      <c r="A19" s="5"/>
      <c r="B19" s="5"/>
      <c r="C19" s="5"/>
      <c r="D19" s="5"/>
      <c r="E19" s="5"/>
      <c r="F19" s="15"/>
    </row>
    <row r="20" spans="1:6">
      <c r="A20" s="5"/>
      <c r="B20" s="5" t="s">
        <v>51</v>
      </c>
      <c r="C20" s="12">
        <f>SUM(C5:C19)</f>
        <v>397564.72</v>
      </c>
      <c r="D20" s="5"/>
      <c r="E20" s="5" t="s">
        <v>103</v>
      </c>
      <c r="F20" s="12">
        <v>300824.71999999997</v>
      </c>
    </row>
    <row r="21" spans="1:6">
      <c r="A21" s="5"/>
      <c r="B21" s="5" t="s">
        <v>52</v>
      </c>
      <c r="C21" s="28" t="s">
        <v>105</v>
      </c>
      <c r="D21" s="5"/>
      <c r="E21" s="5" t="s">
        <v>104</v>
      </c>
      <c r="F21" s="12">
        <v>96740</v>
      </c>
    </row>
    <row r="22" spans="1:6">
      <c r="A22" s="5"/>
      <c r="B22" s="5" t="s">
        <v>53</v>
      </c>
      <c r="C22" s="12">
        <f>SUM(C20:C21)</f>
        <v>397564.72</v>
      </c>
      <c r="D22" s="5"/>
      <c r="E22" s="5" t="s">
        <v>53</v>
      </c>
      <c r="F22" s="12">
        <v>397564.72</v>
      </c>
    </row>
    <row r="23" spans="1:6">
      <c r="F23" s="14"/>
    </row>
    <row r="24" spans="1:6">
      <c r="F24" s="14"/>
    </row>
    <row r="25" spans="1:6">
      <c r="F25" s="14"/>
    </row>
    <row r="26" spans="1:6">
      <c r="F26" s="14"/>
    </row>
    <row r="27" spans="1:6">
      <c r="F27" s="14"/>
    </row>
    <row r="28" spans="1:6">
      <c r="F28" s="14"/>
    </row>
  </sheetData>
  <mergeCells count="6">
    <mergeCell ref="A1:F1"/>
    <mergeCell ref="A2:F2"/>
    <mergeCell ref="A3:A4"/>
    <mergeCell ref="B3:C3"/>
    <mergeCell ref="D3:D4"/>
    <mergeCell ref="E3:F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E7" sqref="E7"/>
    </sheetView>
  </sheetViews>
  <sheetFormatPr defaultRowHeight="15"/>
  <cols>
    <col min="1" max="1" width="3.42578125" bestFit="1" customWidth="1"/>
    <col min="2" max="2" width="18.28515625" customWidth="1"/>
    <col min="3" max="3" width="12.140625" customWidth="1"/>
    <col min="4" max="4" width="5.28515625" customWidth="1"/>
    <col min="5" max="5" width="25.7109375" bestFit="1" customWidth="1"/>
    <col min="6" max="6" width="12.5703125" customWidth="1"/>
  </cols>
  <sheetData>
    <row r="1" spans="1:6" ht="20.25">
      <c r="A1" s="29" t="s">
        <v>109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526902.26</v>
      </c>
      <c r="D5" s="5">
        <v>1</v>
      </c>
      <c r="E5" s="5" t="s">
        <v>7</v>
      </c>
      <c r="F5" s="15">
        <v>630010</v>
      </c>
    </row>
    <row r="6" spans="1:6" ht="18.75">
      <c r="A6" s="5">
        <v>2</v>
      </c>
      <c r="B6" s="5" t="s">
        <v>9</v>
      </c>
      <c r="C6" s="15">
        <v>625370</v>
      </c>
      <c r="D6" s="5">
        <v>2</v>
      </c>
      <c r="E6" s="5" t="s">
        <v>8</v>
      </c>
      <c r="F6" s="15">
        <v>81100</v>
      </c>
    </row>
    <row r="7" spans="1:6" ht="18.75">
      <c r="A7" s="5">
        <v>3</v>
      </c>
      <c r="B7" s="5" t="s">
        <v>11</v>
      </c>
      <c r="C7" s="15">
        <v>1100</v>
      </c>
      <c r="D7" s="5">
        <v>3</v>
      </c>
      <c r="E7" s="5" t="s">
        <v>35</v>
      </c>
      <c r="F7" s="15">
        <v>89643.36</v>
      </c>
    </row>
    <row r="8" spans="1:6" ht="18.75">
      <c r="A8" s="5">
        <v>4</v>
      </c>
      <c r="B8" s="5" t="s">
        <v>19</v>
      </c>
      <c r="C8" s="15">
        <v>15000</v>
      </c>
      <c r="D8" s="5">
        <v>5</v>
      </c>
      <c r="E8" s="5" t="s">
        <v>56</v>
      </c>
      <c r="F8" s="15">
        <v>5110</v>
      </c>
    </row>
    <row r="9" spans="1:6" ht="18.75">
      <c r="A9" s="5">
        <v>5</v>
      </c>
      <c r="B9" s="5" t="s">
        <v>110</v>
      </c>
      <c r="C9" s="15">
        <v>24050</v>
      </c>
      <c r="D9" s="5">
        <v>5</v>
      </c>
      <c r="E9" s="5" t="s">
        <v>28</v>
      </c>
      <c r="F9" s="15">
        <v>2000</v>
      </c>
    </row>
    <row r="10" spans="1:6" ht="18.75">
      <c r="A10" s="5" t="s">
        <v>107</v>
      </c>
      <c r="B10" s="5" t="s">
        <v>107</v>
      </c>
      <c r="C10" s="15" t="s">
        <v>107</v>
      </c>
      <c r="D10" s="5">
        <v>6</v>
      </c>
      <c r="E10" s="5" t="s">
        <v>39</v>
      </c>
      <c r="F10" s="15">
        <v>4390</v>
      </c>
    </row>
    <row r="11" spans="1:6" ht="18.75">
      <c r="A11" s="5" t="s">
        <v>107</v>
      </c>
      <c r="B11" s="5" t="s">
        <v>107</v>
      </c>
      <c r="C11" s="15" t="s">
        <v>107</v>
      </c>
      <c r="D11" s="5">
        <v>7</v>
      </c>
      <c r="E11" s="5" t="s">
        <v>111</v>
      </c>
      <c r="F11" s="15">
        <v>19965</v>
      </c>
    </row>
    <row r="12" spans="1:6" ht="18.75">
      <c r="A12" s="5"/>
      <c r="B12" s="5"/>
      <c r="C12" s="15"/>
      <c r="D12" s="5">
        <v>8</v>
      </c>
      <c r="E12" s="5" t="s">
        <v>96</v>
      </c>
      <c r="F12" s="15">
        <v>33953.9</v>
      </c>
    </row>
    <row r="13" spans="1:6" ht="18.75">
      <c r="A13" s="5"/>
      <c r="B13" s="5"/>
      <c r="C13" s="15"/>
      <c r="D13" s="5">
        <v>9</v>
      </c>
      <c r="E13" s="5" t="s">
        <v>25</v>
      </c>
      <c r="F13" s="15">
        <v>234730</v>
      </c>
    </row>
    <row r="14" spans="1:6" ht="18.75">
      <c r="A14" s="5"/>
      <c r="B14" s="5"/>
      <c r="C14" s="15"/>
      <c r="D14" s="5">
        <v>10</v>
      </c>
      <c r="E14" s="5" t="s">
        <v>19</v>
      </c>
      <c r="F14" s="15">
        <v>137110</v>
      </c>
    </row>
    <row r="15" spans="1:6" ht="18.75">
      <c r="A15" s="5"/>
      <c r="B15" s="5"/>
      <c r="C15" s="15"/>
      <c r="D15" s="5" t="s">
        <v>107</v>
      </c>
      <c r="E15" s="5"/>
      <c r="F15" s="15"/>
    </row>
    <row r="16" spans="1:6" ht="18.75">
      <c r="A16" s="5"/>
      <c r="B16" s="5"/>
      <c r="C16" s="15"/>
      <c r="D16" s="5" t="s">
        <v>107</v>
      </c>
      <c r="E16" s="5" t="s">
        <v>107</v>
      </c>
      <c r="F16" s="15" t="s">
        <v>107</v>
      </c>
    </row>
    <row r="17" spans="1:6" ht="18.75">
      <c r="A17" s="5"/>
      <c r="B17" s="5"/>
      <c r="C17" s="5"/>
      <c r="D17" s="5" t="s">
        <v>107</v>
      </c>
      <c r="E17" s="5" t="s">
        <v>107</v>
      </c>
      <c r="F17" s="15" t="s">
        <v>107</v>
      </c>
    </row>
    <row r="18" spans="1:6" ht="18.75">
      <c r="A18" s="5"/>
      <c r="B18" s="5"/>
      <c r="C18" s="5"/>
      <c r="D18" s="5" t="s">
        <v>107</v>
      </c>
      <c r="E18" s="5"/>
      <c r="F18" s="15"/>
    </row>
    <row r="19" spans="1:6" ht="18.75">
      <c r="A19" s="5"/>
      <c r="B19" s="5"/>
      <c r="C19" s="5"/>
      <c r="D19" s="5"/>
      <c r="E19" s="8"/>
      <c r="F19" s="8"/>
    </row>
    <row r="20" spans="1:6" ht="18.75">
      <c r="A20" s="5"/>
      <c r="B20" s="5" t="s">
        <v>51</v>
      </c>
      <c r="C20" s="12">
        <v>1192422.26</v>
      </c>
      <c r="D20" s="5"/>
      <c r="E20" s="5" t="s">
        <v>103</v>
      </c>
      <c r="F20" s="12">
        <v>1238012.26</v>
      </c>
    </row>
    <row r="21" spans="1:6" ht="18.75">
      <c r="A21" s="5"/>
      <c r="B21" s="5" t="s">
        <v>52</v>
      </c>
      <c r="C21" s="12">
        <v>96740</v>
      </c>
      <c r="D21" s="5"/>
      <c r="E21" s="5" t="s">
        <v>104</v>
      </c>
      <c r="F21" s="12">
        <v>51150</v>
      </c>
    </row>
    <row r="22" spans="1:6" ht="18.75">
      <c r="A22" s="5"/>
      <c r="B22" s="5" t="s">
        <v>53</v>
      </c>
      <c r="C22" s="12">
        <v>1289162.26</v>
      </c>
      <c r="D22" s="5"/>
      <c r="E22" s="5" t="s">
        <v>53</v>
      </c>
      <c r="F22" s="12">
        <v>1289162.26</v>
      </c>
    </row>
  </sheetData>
  <mergeCells count="6">
    <mergeCell ref="A1:F1"/>
    <mergeCell ref="A2:F2"/>
    <mergeCell ref="A3:A4"/>
    <mergeCell ref="B3:C3"/>
    <mergeCell ref="D3:D4"/>
    <mergeCell ref="E3:F3"/>
  </mergeCells>
  <pageMargins left="1.43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F18" sqref="F18"/>
    </sheetView>
  </sheetViews>
  <sheetFormatPr defaultRowHeight="15"/>
  <cols>
    <col min="1" max="1" width="3.42578125" bestFit="1" customWidth="1"/>
    <col min="2" max="2" width="18.28515625" customWidth="1"/>
    <col min="3" max="3" width="11.28515625" bestFit="1" customWidth="1"/>
    <col min="4" max="4" width="5.28515625" customWidth="1"/>
    <col min="5" max="5" width="25.7109375" bestFit="1" customWidth="1"/>
    <col min="6" max="6" width="11.28515625" bestFit="1" customWidth="1"/>
  </cols>
  <sheetData>
    <row r="1" spans="1:6" ht="20.25">
      <c r="A1" s="29" t="s">
        <v>65</v>
      </c>
      <c r="B1" s="29"/>
      <c r="C1" s="29"/>
      <c r="D1" s="29"/>
      <c r="E1" s="29"/>
      <c r="F1" s="29"/>
    </row>
    <row r="2" spans="1:6" ht="20.25">
      <c r="A2" s="29" t="s">
        <v>5</v>
      </c>
      <c r="B2" s="29"/>
      <c r="C2" s="29"/>
      <c r="D2" s="29"/>
      <c r="E2" s="29"/>
      <c r="F2" s="29"/>
    </row>
    <row r="3" spans="1:6" ht="20.25">
      <c r="A3" s="30" t="s">
        <v>0</v>
      </c>
      <c r="B3" s="29" t="s">
        <v>3</v>
      </c>
      <c r="C3" s="29"/>
      <c r="D3" s="30" t="s">
        <v>0</v>
      </c>
      <c r="E3" s="29" t="s">
        <v>4</v>
      </c>
      <c r="F3" s="29"/>
    </row>
    <row r="4" spans="1:6" ht="20.25">
      <c r="A4" s="30"/>
      <c r="B4" s="3" t="s">
        <v>1</v>
      </c>
      <c r="C4" s="3" t="s">
        <v>2</v>
      </c>
      <c r="D4" s="30"/>
      <c r="E4" s="3" t="s">
        <v>1</v>
      </c>
      <c r="F4" s="3" t="s">
        <v>2</v>
      </c>
    </row>
    <row r="5" spans="1:6" ht="18.75">
      <c r="A5" s="5">
        <v>1</v>
      </c>
      <c r="B5" s="5" t="s">
        <v>7</v>
      </c>
      <c r="C5" s="15">
        <v>213710.72</v>
      </c>
      <c r="D5" s="5">
        <v>1</v>
      </c>
      <c r="E5" s="5" t="s">
        <v>7</v>
      </c>
      <c r="F5" s="15">
        <v>351694</v>
      </c>
    </row>
    <row r="6" spans="1:6" ht="18.75">
      <c r="A6" s="5">
        <v>2</v>
      </c>
      <c r="B6" s="5" t="s">
        <v>9</v>
      </c>
      <c r="C6" s="15">
        <v>216850</v>
      </c>
      <c r="D6" s="5">
        <v>2</v>
      </c>
      <c r="E6" s="5" t="s">
        <v>8</v>
      </c>
      <c r="F6" s="15">
        <v>18000</v>
      </c>
    </row>
    <row r="7" spans="1:6" ht="18.75">
      <c r="A7" s="5">
        <v>3</v>
      </c>
      <c r="B7" s="5" t="s">
        <v>8</v>
      </c>
      <c r="C7" s="15">
        <v>8950</v>
      </c>
      <c r="D7" s="5">
        <v>3</v>
      </c>
      <c r="E7" s="5" t="s">
        <v>19</v>
      </c>
      <c r="F7" s="15">
        <v>10050</v>
      </c>
    </row>
    <row r="8" spans="1:6" ht="18.75">
      <c r="A8" s="5">
        <v>4</v>
      </c>
      <c r="B8" s="5" t="s">
        <v>61</v>
      </c>
      <c r="C8" s="15">
        <v>1780</v>
      </c>
      <c r="D8" s="5">
        <v>5</v>
      </c>
      <c r="E8" s="5" t="s">
        <v>35</v>
      </c>
      <c r="F8" s="15">
        <v>12900</v>
      </c>
    </row>
    <row r="9" spans="1:6" ht="18.75">
      <c r="A9" s="5">
        <v>5</v>
      </c>
      <c r="B9" s="5" t="s">
        <v>15</v>
      </c>
      <c r="C9" s="15">
        <v>1000</v>
      </c>
      <c r="D9" s="5">
        <v>5</v>
      </c>
      <c r="E9" s="5" t="s">
        <v>25</v>
      </c>
      <c r="F9" s="15">
        <v>79166</v>
      </c>
    </row>
    <row r="10" spans="1:6" ht="18.75">
      <c r="A10" s="5">
        <v>6</v>
      </c>
      <c r="B10" s="5" t="s">
        <v>10</v>
      </c>
      <c r="C10" s="15">
        <v>152764</v>
      </c>
      <c r="D10" s="5">
        <v>6</v>
      </c>
      <c r="E10" s="5" t="s">
        <v>66</v>
      </c>
      <c r="F10" s="15">
        <v>7295</v>
      </c>
    </row>
    <row r="11" spans="1:6" ht="18.75">
      <c r="A11" s="5">
        <v>7</v>
      </c>
      <c r="B11" s="5" t="s">
        <v>23</v>
      </c>
      <c r="C11" s="15">
        <v>300</v>
      </c>
      <c r="D11" s="5">
        <v>7</v>
      </c>
      <c r="E11" s="5" t="s">
        <v>67</v>
      </c>
      <c r="F11" s="15">
        <v>720</v>
      </c>
    </row>
    <row r="12" spans="1:6" ht="18.75">
      <c r="A12" s="5"/>
      <c r="B12" s="5"/>
      <c r="C12" s="15"/>
      <c r="D12" s="5">
        <v>8</v>
      </c>
      <c r="E12" s="5" t="s">
        <v>62</v>
      </c>
      <c r="F12" s="15">
        <v>260</v>
      </c>
    </row>
    <row r="13" spans="1:6" ht="18.75">
      <c r="A13" s="5"/>
      <c r="B13" s="5"/>
      <c r="C13" s="15"/>
      <c r="D13" s="5">
        <v>9</v>
      </c>
      <c r="E13" s="5" t="s">
        <v>30</v>
      </c>
      <c r="F13" s="15">
        <v>7000</v>
      </c>
    </row>
    <row r="14" spans="1:6" ht="18.75">
      <c r="A14" s="5"/>
      <c r="B14" s="5"/>
      <c r="C14" s="15"/>
      <c r="D14" s="5">
        <v>10</v>
      </c>
      <c r="E14" s="5" t="s">
        <v>27</v>
      </c>
      <c r="F14" s="15">
        <v>1000</v>
      </c>
    </row>
    <row r="15" spans="1:6" ht="18.75">
      <c r="A15" s="5"/>
      <c r="B15" s="5"/>
      <c r="C15" s="15"/>
      <c r="D15" s="5">
        <v>11</v>
      </c>
      <c r="E15" s="5" t="s">
        <v>68</v>
      </c>
      <c r="F15" s="15">
        <v>6550</v>
      </c>
    </row>
    <row r="16" spans="1:6" ht="18.75">
      <c r="A16" s="5"/>
      <c r="B16" s="5"/>
      <c r="C16" s="15"/>
      <c r="D16" s="5">
        <v>12</v>
      </c>
      <c r="E16" s="5" t="s">
        <v>40</v>
      </c>
      <c r="F16" s="15">
        <v>800</v>
      </c>
    </row>
    <row r="17" spans="1:6" ht="18.75">
      <c r="A17" s="5"/>
      <c r="B17" s="5"/>
      <c r="C17" s="5"/>
      <c r="D17" s="5">
        <v>13</v>
      </c>
      <c r="E17" s="5" t="s">
        <v>41</v>
      </c>
      <c r="F17" s="15">
        <v>600</v>
      </c>
    </row>
    <row r="18" spans="1:6" ht="18.75">
      <c r="A18" s="5"/>
      <c r="B18" s="5"/>
      <c r="C18" s="5"/>
      <c r="D18" s="5">
        <v>14</v>
      </c>
      <c r="E18" s="5" t="s">
        <v>63</v>
      </c>
      <c r="F18" s="15">
        <v>785</v>
      </c>
    </row>
    <row r="19" spans="1:6" ht="18.75">
      <c r="A19" s="5"/>
      <c r="B19" s="5"/>
      <c r="C19" s="5"/>
      <c r="D19" s="5">
        <v>15</v>
      </c>
      <c r="E19" s="5" t="s">
        <v>39</v>
      </c>
      <c r="F19" s="15">
        <v>780</v>
      </c>
    </row>
    <row r="20" spans="1:6" ht="18.75">
      <c r="A20" s="5"/>
      <c r="B20" s="5"/>
      <c r="C20" s="5"/>
      <c r="D20" s="5">
        <v>16</v>
      </c>
      <c r="E20" s="5" t="s">
        <v>32</v>
      </c>
      <c r="F20" s="15">
        <v>1660</v>
      </c>
    </row>
    <row r="21" spans="1:6" ht="18.75">
      <c r="A21" s="5"/>
      <c r="B21" s="5"/>
      <c r="C21" s="5"/>
      <c r="D21" s="5">
        <v>17</v>
      </c>
      <c r="E21" s="5" t="s">
        <v>38</v>
      </c>
      <c r="F21" s="15">
        <v>1690</v>
      </c>
    </row>
    <row r="22" spans="1:6" ht="18.75">
      <c r="A22" s="5"/>
      <c r="B22" s="5"/>
      <c r="C22" s="5"/>
      <c r="D22" s="5">
        <v>18</v>
      </c>
      <c r="E22" s="5" t="s">
        <v>69</v>
      </c>
      <c r="F22" s="15">
        <v>91404.72</v>
      </c>
    </row>
    <row r="23" spans="1:6" ht="18.75">
      <c r="A23" s="5"/>
      <c r="B23" s="5"/>
      <c r="C23" s="5"/>
      <c r="D23" s="5"/>
      <c r="E23" s="5"/>
      <c r="F23" s="15"/>
    </row>
    <row r="24" spans="1:6" ht="18.75">
      <c r="A24" s="5"/>
      <c r="B24" s="5"/>
      <c r="C24" s="5"/>
      <c r="D24" s="5"/>
      <c r="E24" s="5"/>
      <c r="F24" s="15"/>
    </row>
    <row r="25" spans="1:6" ht="18.75">
      <c r="A25" s="5"/>
      <c r="B25" s="5"/>
      <c r="C25" s="5"/>
      <c r="D25" s="5"/>
      <c r="E25" s="5"/>
      <c r="F25" s="15"/>
    </row>
    <row r="26" spans="1:6" ht="18.75">
      <c r="A26" s="5"/>
      <c r="B26" s="5"/>
      <c r="C26" s="5"/>
      <c r="D26" s="5"/>
      <c r="E26" s="8"/>
      <c r="F26" s="8"/>
    </row>
    <row r="27" spans="1:6" ht="18.75">
      <c r="A27" s="5"/>
      <c r="B27" s="5" t="s">
        <v>51</v>
      </c>
      <c r="C27" s="12">
        <f>SUM(C5:C26)</f>
        <v>595354.72</v>
      </c>
      <c r="D27" s="5"/>
      <c r="E27" s="5" t="s">
        <v>51</v>
      </c>
      <c r="F27" s="12">
        <f>SUM(F5:F22)</f>
        <v>592354.72</v>
      </c>
    </row>
    <row r="28" spans="1:6" ht="18.75">
      <c r="A28" s="5"/>
      <c r="B28" s="5" t="s">
        <v>52</v>
      </c>
      <c r="C28" s="12" t="s">
        <v>64</v>
      </c>
      <c r="D28" s="5"/>
      <c r="E28" s="5" t="s">
        <v>52</v>
      </c>
      <c r="F28" s="12">
        <v>3000</v>
      </c>
    </row>
    <row r="29" spans="1:6" ht="18.75">
      <c r="A29" s="5"/>
      <c r="B29" s="5" t="s">
        <v>53</v>
      </c>
      <c r="C29" s="12">
        <f>SUM(C27:C28)</f>
        <v>595354.72</v>
      </c>
      <c r="D29" s="5"/>
      <c r="E29" s="5" t="s">
        <v>53</v>
      </c>
      <c r="F29" s="12">
        <f>SUM(F27:F28)</f>
        <v>595354.72</v>
      </c>
    </row>
  </sheetData>
  <mergeCells count="6">
    <mergeCell ref="A1:F1"/>
    <mergeCell ref="A2:F2"/>
    <mergeCell ref="A3:A4"/>
    <mergeCell ref="B3:C3"/>
    <mergeCell ref="D3:D4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yearly</vt:lpstr>
      <vt:lpstr>january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actober</vt:lpstr>
      <vt:lpstr>novmber</vt:lpstr>
      <vt:lpstr>december</vt:lpstr>
      <vt:lpstr>check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</dc:creator>
  <cp:lastModifiedBy>a</cp:lastModifiedBy>
  <cp:lastPrinted>2025-08-19T07:32:40Z</cp:lastPrinted>
  <dcterms:created xsi:type="dcterms:W3CDTF">2024-04-04T07:00:44Z</dcterms:created>
  <dcterms:modified xsi:type="dcterms:W3CDTF">2025-08-19T08:52:22Z</dcterms:modified>
</cp:coreProperties>
</file>